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Экономист\Desktop\"/>
    </mc:Choice>
  </mc:AlternateContent>
  <xr:revisionPtr revIDLastSave="0" documentId="13_ncr:1_{6B165F5F-643C-4AC3-ABE3-ABB58C4564C3}" xr6:coauthVersionLast="47" xr6:coauthVersionMax="47" xr10:uidLastSave="{00000000-0000-0000-0000-000000000000}"/>
  <bookViews>
    <workbookView xWindow="-120" yWindow="-120" windowWidth="29040" windowHeight="15840" activeTab="2" xr2:uid="{4E2AFD27-5C47-4D91-9C85-4EDFC240FC15}"/>
  </bookViews>
  <sheets>
    <sheet name="Для сайта приложение 1" sheetId="2" r:id="rId1"/>
    <sheet name="Для сайта приложение 2" sheetId="3" r:id="rId2"/>
    <sheet name="Для сайта приложение 3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</externalReferences>
  <definedNames>
    <definedName name="\0">#REF!</definedName>
    <definedName name="\a">#REF!</definedName>
    <definedName name="\m">#REF!</definedName>
    <definedName name="\n">#REF!</definedName>
    <definedName name="\o">#REF!</definedName>
    <definedName name="\в">#REF!</definedName>
    <definedName name="______________enr1">#REF!</definedName>
    <definedName name="______________NMG1">#REF!</definedName>
    <definedName name="______________NMG2">[1]!Возврат</definedName>
    <definedName name="_____________enr1">#REF!</definedName>
    <definedName name="_____________FY1">#N/A</definedName>
    <definedName name="_____________NMG1">#REF!</definedName>
    <definedName name="_____________NMG2">[1]!Возврат</definedName>
    <definedName name="____________enr1">#REF!</definedName>
    <definedName name="____________FY1">#N/A</definedName>
    <definedName name="____________NMG1">#REF!</definedName>
    <definedName name="____________NMG2">[1]!Возврат</definedName>
    <definedName name="___________enr1">#REF!</definedName>
    <definedName name="___________FY1">#N/A</definedName>
    <definedName name="___________NMG1">#REF!</definedName>
    <definedName name="___________NMG2">[1]!Возврат</definedName>
    <definedName name="__________C370000">#REF!</definedName>
    <definedName name="__________enr1">#REF!</definedName>
    <definedName name="__________FY1">#N/A</definedName>
    <definedName name="__________NMG1">#REF!</definedName>
    <definedName name="__________NMG2">[1]!Возврат</definedName>
    <definedName name="_________C370000">#REF!</definedName>
    <definedName name="_________enr1">#REF!</definedName>
    <definedName name="_________FY1">#N/A</definedName>
    <definedName name="_________NMG1">#REF!</definedName>
    <definedName name="_________NMG2">[1]!Возврат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C370000">#REF!</definedName>
    <definedName name="________enr1">#REF!</definedName>
    <definedName name="________FY1" localSheetId="0">#N/A</definedName>
    <definedName name="________FY1" localSheetId="1">#N/A</definedName>
    <definedName name="________FY1" localSheetId="2">#N/A</definedName>
    <definedName name="________FY1">#N/A</definedName>
    <definedName name="________NMG1" localSheetId="0">#REF!</definedName>
    <definedName name="________NMG1" localSheetId="1">#REF!</definedName>
    <definedName name="________NMG1" localSheetId="2">#REF!</definedName>
    <definedName name="________NMG1">#REF!</definedName>
    <definedName name="________NMG2">[1]!Возврат</definedName>
    <definedName name="________SP1">[2]FES!#REF!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C370000">#REF!</definedName>
    <definedName name="_______enr1" localSheetId="0">#REF!</definedName>
    <definedName name="_______enr1" localSheetId="1">#REF!</definedName>
    <definedName name="_______enr1" localSheetId="2">#REF!</definedName>
    <definedName name="_______enr1">#REF!</definedName>
    <definedName name="_______FY1">#N/A</definedName>
    <definedName name="_______M8" localSheetId="0">#N/A</definedName>
    <definedName name="_______M8" localSheetId="1">#N/A</definedName>
    <definedName name="_______M8" localSheetId="2">#N/A</definedName>
    <definedName name="_______M8">#N/A</definedName>
    <definedName name="_______M9" localSheetId="0">#N/A</definedName>
    <definedName name="_______M9" localSheetId="1">#N/A</definedName>
    <definedName name="_______M9" localSheetId="2">#N/A</definedName>
    <definedName name="_______M9">#N/A</definedName>
    <definedName name="_______NMG1" localSheetId="0">#REF!</definedName>
    <definedName name="_______NMG1" localSheetId="1">#REF!</definedName>
    <definedName name="_______NMG1" localSheetId="2">#REF!</definedName>
    <definedName name="_______NMG1">#REF!</definedName>
    <definedName name="_______NMG2">[1]!Возврат</definedName>
    <definedName name="_______q11" localSheetId="0">#N/A</definedName>
    <definedName name="_______q11" localSheetId="1">#N/A</definedName>
    <definedName name="_______q11" localSheetId="2">#N/A</definedName>
    <definedName name="_______q11">#N/A</definedName>
    <definedName name="_______q15" localSheetId="0">#N/A</definedName>
    <definedName name="_______q15" localSheetId="1">#N/A</definedName>
    <definedName name="_______q15" localSheetId="2">#N/A</definedName>
    <definedName name="_______q15">#N/A</definedName>
    <definedName name="_______q17" localSheetId="0">#N/A</definedName>
    <definedName name="_______q17" localSheetId="1">#N/A</definedName>
    <definedName name="_______q17" localSheetId="2">#N/A</definedName>
    <definedName name="_______q17">#N/A</definedName>
    <definedName name="_______q2" localSheetId="0">#N/A</definedName>
    <definedName name="_______q2" localSheetId="1">#N/A</definedName>
    <definedName name="_______q2" localSheetId="2">#N/A</definedName>
    <definedName name="_______q2">#N/A</definedName>
    <definedName name="_______q3" localSheetId="0">#N/A</definedName>
    <definedName name="_______q3" localSheetId="1">#N/A</definedName>
    <definedName name="_______q3" localSheetId="2">#N/A</definedName>
    <definedName name="_______q3">#N/A</definedName>
    <definedName name="_______q4" localSheetId="0">#N/A</definedName>
    <definedName name="_______q4" localSheetId="1">#N/A</definedName>
    <definedName name="_______q4" localSheetId="2">#N/A</definedName>
    <definedName name="_______q4">#N/A</definedName>
    <definedName name="_______q5" localSheetId="0">#N/A</definedName>
    <definedName name="_______q5" localSheetId="1">#N/A</definedName>
    <definedName name="_______q5" localSheetId="2">#N/A</definedName>
    <definedName name="_______q5">#N/A</definedName>
    <definedName name="_______q6" localSheetId="0">#N/A</definedName>
    <definedName name="_______q6" localSheetId="1">#N/A</definedName>
    <definedName name="_______q6" localSheetId="2">#N/A</definedName>
    <definedName name="_______q6">#N/A</definedName>
    <definedName name="_______q7" localSheetId="0">#N/A</definedName>
    <definedName name="_______q7" localSheetId="1">#N/A</definedName>
    <definedName name="_______q7" localSheetId="2">#N/A</definedName>
    <definedName name="_______q7">#N/A</definedName>
    <definedName name="_______q8" localSheetId="0">#N/A</definedName>
    <definedName name="_______q8" localSheetId="1">#N/A</definedName>
    <definedName name="_______q8" localSheetId="2">#N/A</definedName>
    <definedName name="_______q8">#N/A</definedName>
    <definedName name="_______q9" localSheetId="0">#N/A</definedName>
    <definedName name="_______q9" localSheetId="1">#N/A</definedName>
    <definedName name="_______q9" localSheetId="2">#N/A</definedName>
    <definedName name="_______q9">#N/A</definedName>
    <definedName name="_______SP1" localSheetId="0">[3]FES!#REF!</definedName>
    <definedName name="_______SP1" localSheetId="1">[3]FES!#REF!</definedName>
    <definedName name="_______SP1" localSheetId="2">[3]FES!#REF!</definedName>
    <definedName name="_______SP1">[3]FES!#REF!</definedName>
    <definedName name="_______SP10" localSheetId="0">[2]FES!#REF!</definedName>
    <definedName name="_______SP10" localSheetId="1">[2]FES!#REF!</definedName>
    <definedName name="_______SP10" localSheetId="2">[2]FES!#REF!</definedName>
    <definedName name="_______SP10">[2]FES!#REF!</definedName>
    <definedName name="_______SP11" localSheetId="0">[2]FES!#REF!</definedName>
    <definedName name="_______SP11" localSheetId="1">[2]FES!#REF!</definedName>
    <definedName name="_______SP11" localSheetId="2">[2]FES!#REF!</definedName>
    <definedName name="_______SP11">[2]FES!#REF!</definedName>
    <definedName name="_______SP12" localSheetId="0">[2]FES!#REF!</definedName>
    <definedName name="_______SP12" localSheetId="1">[2]FES!#REF!</definedName>
    <definedName name="_______SP12" localSheetId="2">[2]FES!#REF!</definedName>
    <definedName name="_______SP12">[2]FES!#REF!</definedName>
    <definedName name="_______SP13" localSheetId="0">[2]FES!#REF!</definedName>
    <definedName name="_______SP13" localSheetId="1">[2]FES!#REF!</definedName>
    <definedName name="_______SP13" localSheetId="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enr1">#REF!</definedName>
    <definedName name="______FY1" localSheetId="0">#N/A</definedName>
    <definedName name="______FY1" localSheetId="1">#N/A</definedName>
    <definedName name="______FY1" localSheetId="2">#N/A</definedName>
    <definedName name="______FY1">#N/A</definedName>
    <definedName name="______NMG1" localSheetId="0">#REF!</definedName>
    <definedName name="______NMG1" localSheetId="1">#REF!</definedName>
    <definedName name="______NMG1" localSheetId="2">#REF!</definedName>
    <definedName name="______NMG1">#REF!</definedName>
    <definedName name="______NMG2">[1]!Возврат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C370000">#REF!</definedName>
    <definedName name="_____enr1">#REF!</definedName>
    <definedName name="_____FY1">#N/A</definedName>
    <definedName name="_____M8" localSheetId="0">#N/A</definedName>
    <definedName name="_____M8" localSheetId="1">#N/A</definedName>
    <definedName name="_____M8" localSheetId="2">#N/A</definedName>
    <definedName name="_____M8">#N/A</definedName>
    <definedName name="_____M9" localSheetId="0">#N/A</definedName>
    <definedName name="_____M9" localSheetId="1">#N/A</definedName>
    <definedName name="_____M9" localSheetId="2">#N/A</definedName>
    <definedName name="_____M9">#N/A</definedName>
    <definedName name="_____NMG1" localSheetId="0">#REF!</definedName>
    <definedName name="_____NMG1" localSheetId="1">#REF!</definedName>
    <definedName name="_____NMG1" localSheetId="2">#REF!</definedName>
    <definedName name="_____NMG1">#REF!</definedName>
    <definedName name="_____NMG2">[1]!Возврат</definedName>
    <definedName name="_____q11" localSheetId="0">#N/A</definedName>
    <definedName name="_____q11" localSheetId="1">#N/A</definedName>
    <definedName name="_____q11" localSheetId="2">#N/A</definedName>
    <definedName name="_____q11">#N/A</definedName>
    <definedName name="_____q15" localSheetId="0">#N/A</definedName>
    <definedName name="_____q15" localSheetId="1">#N/A</definedName>
    <definedName name="_____q15" localSheetId="2">#N/A</definedName>
    <definedName name="_____q15">#N/A</definedName>
    <definedName name="_____q17" localSheetId="0">#N/A</definedName>
    <definedName name="_____q17" localSheetId="1">#N/A</definedName>
    <definedName name="_____q17" localSheetId="2">#N/A</definedName>
    <definedName name="_____q17">#N/A</definedName>
    <definedName name="_____q2" localSheetId="0">#N/A</definedName>
    <definedName name="_____q2" localSheetId="1">#N/A</definedName>
    <definedName name="_____q2" localSheetId="2">#N/A</definedName>
    <definedName name="_____q2">#N/A</definedName>
    <definedName name="_____q3" localSheetId="0">#N/A</definedName>
    <definedName name="_____q3" localSheetId="1">#N/A</definedName>
    <definedName name="_____q3" localSheetId="2">#N/A</definedName>
    <definedName name="_____q3">#N/A</definedName>
    <definedName name="_____q4" localSheetId="0">#N/A</definedName>
    <definedName name="_____q4" localSheetId="1">#N/A</definedName>
    <definedName name="_____q4" localSheetId="2">#N/A</definedName>
    <definedName name="_____q4">#N/A</definedName>
    <definedName name="_____q5" localSheetId="0">#N/A</definedName>
    <definedName name="_____q5" localSheetId="1">#N/A</definedName>
    <definedName name="_____q5" localSheetId="2">#N/A</definedName>
    <definedName name="_____q5">#N/A</definedName>
    <definedName name="_____q6" localSheetId="0">#N/A</definedName>
    <definedName name="_____q6" localSheetId="1">#N/A</definedName>
    <definedName name="_____q6" localSheetId="2">#N/A</definedName>
    <definedName name="_____q6">#N/A</definedName>
    <definedName name="_____q7" localSheetId="0">#N/A</definedName>
    <definedName name="_____q7" localSheetId="1">#N/A</definedName>
    <definedName name="_____q7" localSheetId="2">#N/A</definedName>
    <definedName name="_____q7">#N/A</definedName>
    <definedName name="_____q8" localSheetId="0">#N/A</definedName>
    <definedName name="_____q8" localSheetId="1">#N/A</definedName>
    <definedName name="_____q8" localSheetId="2">#N/A</definedName>
    <definedName name="_____q8">#N/A</definedName>
    <definedName name="_____q9" localSheetId="0">#N/A</definedName>
    <definedName name="_____q9" localSheetId="1">#N/A</definedName>
    <definedName name="_____q9" localSheetId="2">#N/A</definedName>
    <definedName name="_____q9">#N/A</definedName>
    <definedName name="_____SP1" localSheetId="0">[2]FES!#REF!</definedName>
    <definedName name="_____SP1" localSheetId="1">[2]FES!#REF!</definedName>
    <definedName name="_____SP1" localSheetId="2">[2]FES!#REF!</definedName>
    <definedName name="_____SP1">[2]FES!#REF!</definedName>
    <definedName name="_____SP10" localSheetId="0">[2]FES!#REF!</definedName>
    <definedName name="_____SP10" localSheetId="1">[2]FES!#REF!</definedName>
    <definedName name="_____SP10" localSheetId="2">[2]FES!#REF!</definedName>
    <definedName name="_____SP10">[2]FES!#REF!</definedName>
    <definedName name="_____SP11" localSheetId="0">[2]FES!#REF!</definedName>
    <definedName name="_____SP11" localSheetId="1">[2]FES!#REF!</definedName>
    <definedName name="_____SP11" localSheetId="2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C370000">#REF!</definedName>
    <definedName name="____enr1">#REF!</definedName>
    <definedName name="____FY1">#N/A</definedName>
    <definedName name="____M8" localSheetId="0">#N/A</definedName>
    <definedName name="____M8" localSheetId="1">#N/A</definedName>
    <definedName name="____M8" localSheetId="2">#N/A</definedName>
    <definedName name="____M8">#N/A</definedName>
    <definedName name="____M9" localSheetId="0">#N/A</definedName>
    <definedName name="____M9" localSheetId="1">#N/A</definedName>
    <definedName name="____M9" localSheetId="2">#N/A</definedName>
    <definedName name="____M9">#N/A</definedName>
    <definedName name="____NMG1" localSheetId="0">#REF!</definedName>
    <definedName name="____NMG1" localSheetId="1">#REF!</definedName>
    <definedName name="____NMG1" localSheetId="2">#REF!</definedName>
    <definedName name="____NMG1">#REF!</definedName>
    <definedName name="____NMG2">[1]!Возврат</definedName>
    <definedName name="____Num2" localSheetId="0">#REF!</definedName>
    <definedName name="____Num2" localSheetId="1">#REF!</definedName>
    <definedName name="____Num2" localSheetId="2">#REF!</definedName>
    <definedName name="____Num2">#REF!</definedName>
    <definedName name="____q11" localSheetId="0">#N/A</definedName>
    <definedName name="____q11" localSheetId="1">#N/A</definedName>
    <definedName name="____q11" localSheetId="2">#N/A</definedName>
    <definedName name="____q11">#N/A</definedName>
    <definedName name="____q15" localSheetId="0">#N/A</definedName>
    <definedName name="____q15" localSheetId="1">#N/A</definedName>
    <definedName name="____q15" localSheetId="2">#N/A</definedName>
    <definedName name="____q15">#N/A</definedName>
    <definedName name="____q17" localSheetId="0">#N/A</definedName>
    <definedName name="____q17" localSheetId="1">#N/A</definedName>
    <definedName name="____q17" localSheetId="2">#N/A</definedName>
    <definedName name="____q17">#N/A</definedName>
    <definedName name="____q2" localSheetId="0">#N/A</definedName>
    <definedName name="____q2" localSheetId="1">#N/A</definedName>
    <definedName name="____q2" localSheetId="2">#N/A</definedName>
    <definedName name="____q2">#N/A</definedName>
    <definedName name="____q3" localSheetId="0">#N/A</definedName>
    <definedName name="____q3" localSheetId="1">#N/A</definedName>
    <definedName name="____q3" localSheetId="2">#N/A</definedName>
    <definedName name="____q3">#N/A</definedName>
    <definedName name="____q4" localSheetId="0">#N/A</definedName>
    <definedName name="____q4" localSheetId="1">#N/A</definedName>
    <definedName name="____q4" localSheetId="2">#N/A</definedName>
    <definedName name="____q4">#N/A</definedName>
    <definedName name="____q5" localSheetId="0">#N/A</definedName>
    <definedName name="____q5" localSheetId="1">#N/A</definedName>
    <definedName name="____q5" localSheetId="2">#N/A</definedName>
    <definedName name="____q5">#N/A</definedName>
    <definedName name="____q6" localSheetId="0">#N/A</definedName>
    <definedName name="____q6" localSheetId="1">#N/A</definedName>
    <definedName name="____q6" localSheetId="2">#N/A</definedName>
    <definedName name="____q6">#N/A</definedName>
    <definedName name="____q7" localSheetId="0">#N/A</definedName>
    <definedName name="____q7" localSheetId="1">#N/A</definedName>
    <definedName name="____q7" localSheetId="2">#N/A</definedName>
    <definedName name="____q7">#N/A</definedName>
    <definedName name="____q8" localSheetId="0">#N/A</definedName>
    <definedName name="____q8" localSheetId="1">#N/A</definedName>
    <definedName name="____q8" localSheetId="2">#N/A</definedName>
    <definedName name="____q8">#N/A</definedName>
    <definedName name="____q9" localSheetId="0">#N/A</definedName>
    <definedName name="____q9" localSheetId="1">#N/A</definedName>
    <definedName name="____q9" localSheetId="2">#N/A</definedName>
    <definedName name="____q9">#N/A</definedName>
    <definedName name="____SP1" localSheetId="0">[4]FES!#REF!</definedName>
    <definedName name="____SP1" localSheetId="1">[4]FES!#REF!</definedName>
    <definedName name="____SP1" localSheetId="2">[4]FES!#REF!</definedName>
    <definedName name="____SP1">[4]FES!#REF!</definedName>
    <definedName name="____SP10" localSheetId="0">[4]FES!#REF!</definedName>
    <definedName name="____SP10" localSheetId="1">[4]FES!#REF!</definedName>
    <definedName name="____SP10" localSheetId="2">[4]FES!#REF!</definedName>
    <definedName name="____SP10">[4]FES!#REF!</definedName>
    <definedName name="____SP11" localSheetId="0">[4]FES!#REF!</definedName>
    <definedName name="____SP11" localSheetId="1">[4]FES!#REF!</definedName>
    <definedName name="____SP11" localSheetId="2">[4]FES!#REF!</definedName>
    <definedName name="____SP11">[4]FES!#REF!</definedName>
    <definedName name="____SP12" localSheetId="0">[4]FES!#REF!</definedName>
    <definedName name="____SP12" localSheetId="1">[4]FES!#REF!</definedName>
    <definedName name="____SP12" localSheetId="2">[4]FES!#REF!</definedName>
    <definedName name="____SP12">[4]FES!#REF!</definedName>
    <definedName name="____SP13" localSheetId="0">[4]FES!#REF!</definedName>
    <definedName name="____SP13" localSheetId="1">[4]FES!#REF!</definedName>
    <definedName name="____SP13" localSheetId="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C370000">#REF!</definedName>
    <definedName name="___enr1" localSheetId="0">#REF!</definedName>
    <definedName name="___enr1" localSheetId="1">#REF!</definedName>
    <definedName name="___enr1" localSheetId="2">#REF!</definedName>
    <definedName name="___enr1">#REF!</definedName>
    <definedName name="___FY1" localSheetId="0">#N/A</definedName>
    <definedName name="___FY1" localSheetId="1">#N/A</definedName>
    <definedName name="___FY1" localSheetId="2">#N/A</definedName>
    <definedName name="___FY1">#N/A</definedName>
    <definedName name="___M8" localSheetId="0">#N/A</definedName>
    <definedName name="___M8" localSheetId="1">#N/A</definedName>
    <definedName name="___M8" localSheetId="2">#N/A</definedName>
    <definedName name="___M8">#N/A</definedName>
    <definedName name="___M9" localSheetId="0">#N/A</definedName>
    <definedName name="___M9" localSheetId="1">#N/A</definedName>
    <definedName name="___M9" localSheetId="2">#N/A</definedName>
    <definedName name="___M9">#N/A</definedName>
    <definedName name="___NMG1" localSheetId="0">#REF!</definedName>
    <definedName name="___NMG1" localSheetId="1">#REF!</definedName>
    <definedName name="___NMG1" localSheetId="2">#REF!</definedName>
    <definedName name="___NMG1">#REF!</definedName>
    <definedName name="___NMG2">[1]!Возврат</definedName>
    <definedName name="___Num2" localSheetId="0">#REF!</definedName>
    <definedName name="___Num2" localSheetId="1">#REF!</definedName>
    <definedName name="___Num2" localSheetId="2">#REF!</definedName>
    <definedName name="___Num2">#REF!</definedName>
    <definedName name="___q11" localSheetId="0">#N/A</definedName>
    <definedName name="___q11" localSheetId="1">#N/A</definedName>
    <definedName name="___q11" localSheetId="2">#N/A</definedName>
    <definedName name="___q11">#N/A</definedName>
    <definedName name="___q15" localSheetId="0">#N/A</definedName>
    <definedName name="___q15" localSheetId="1">#N/A</definedName>
    <definedName name="___q15" localSheetId="2">#N/A</definedName>
    <definedName name="___q15">#N/A</definedName>
    <definedName name="___q17" localSheetId="0">#N/A</definedName>
    <definedName name="___q17" localSheetId="1">#N/A</definedName>
    <definedName name="___q17" localSheetId="2">#N/A</definedName>
    <definedName name="___q17">#N/A</definedName>
    <definedName name="___q2" localSheetId="0">#N/A</definedName>
    <definedName name="___q2" localSheetId="1">#N/A</definedName>
    <definedName name="___q2" localSheetId="2">#N/A</definedName>
    <definedName name="___q2">#N/A</definedName>
    <definedName name="___q3" localSheetId="0">#N/A</definedName>
    <definedName name="___q3" localSheetId="1">#N/A</definedName>
    <definedName name="___q3" localSheetId="2">#N/A</definedName>
    <definedName name="___q3">#N/A</definedName>
    <definedName name="___q4" localSheetId="0">#N/A</definedName>
    <definedName name="___q4" localSheetId="1">#N/A</definedName>
    <definedName name="___q4" localSheetId="2">#N/A</definedName>
    <definedName name="___q4">#N/A</definedName>
    <definedName name="___q5" localSheetId="0">#N/A</definedName>
    <definedName name="___q5" localSheetId="1">#N/A</definedName>
    <definedName name="___q5" localSheetId="2">#N/A</definedName>
    <definedName name="___q5">#N/A</definedName>
    <definedName name="___q6" localSheetId="0">#N/A</definedName>
    <definedName name="___q6" localSheetId="1">#N/A</definedName>
    <definedName name="___q6" localSheetId="2">#N/A</definedName>
    <definedName name="___q6">#N/A</definedName>
    <definedName name="___q7" localSheetId="0">#N/A</definedName>
    <definedName name="___q7" localSheetId="1">#N/A</definedName>
    <definedName name="___q7" localSheetId="2">#N/A</definedName>
    <definedName name="___q7">#N/A</definedName>
    <definedName name="___q8" localSheetId="0">#N/A</definedName>
    <definedName name="___q8" localSheetId="1">#N/A</definedName>
    <definedName name="___q8" localSheetId="2">#N/A</definedName>
    <definedName name="___q8">#N/A</definedName>
    <definedName name="___q9" localSheetId="0">#N/A</definedName>
    <definedName name="___q9" localSheetId="1">#N/A</definedName>
    <definedName name="___q9" localSheetId="2">#N/A</definedName>
    <definedName name="___q9">#N/A</definedName>
    <definedName name="___SP1" localSheetId="0">[2]FES!#REF!</definedName>
    <definedName name="___SP1" localSheetId="1">[2]FES!#REF!</definedName>
    <definedName name="___SP1" localSheetId="2">[2]FES!#REF!</definedName>
    <definedName name="___SP1">[2]FES!#REF!</definedName>
    <definedName name="___SP10" localSheetId="0">[2]FES!#REF!</definedName>
    <definedName name="___SP10" localSheetId="1">[2]FES!#REF!</definedName>
    <definedName name="___SP10" localSheetId="2">[2]FES!#REF!</definedName>
    <definedName name="___SP10">[2]FES!#REF!</definedName>
    <definedName name="___SP11" localSheetId="0">[2]FES!#REF!</definedName>
    <definedName name="___SP11" localSheetId="1">[2]FES!#REF!</definedName>
    <definedName name="___SP11" localSheetId="2">[2]FES!#REF!</definedName>
    <definedName name="___SP11">[2]FES!#REF!</definedName>
    <definedName name="___SP12" localSheetId="0">[2]FES!#REF!</definedName>
    <definedName name="___SP12" localSheetId="1">[2]FES!#REF!</definedName>
    <definedName name="___SP12" localSheetId="2">[2]FES!#REF!</definedName>
    <definedName name="___SP12">[2]FES!#REF!</definedName>
    <definedName name="___SP13" localSheetId="0">[2]FES!#REF!</definedName>
    <definedName name="___SP13" localSheetId="1">[2]FES!#REF!</definedName>
    <definedName name="___SP13" localSheetId="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xlfn_SUMIFS">#N/A</definedName>
    <definedName name="__1__">#REF!</definedName>
    <definedName name="__1_3">'[5]Смета2 проект. раб.'!$A$93:$N$96</definedName>
    <definedName name="__123Graph_AGRAPH1" localSheetId="0" hidden="1">'[6]на 1 тут'!#REF!</definedName>
    <definedName name="__123Graph_AGRAPH1" localSheetId="1" hidden="1">'[6]на 1 тут'!#REF!</definedName>
    <definedName name="__123Graph_AGRAPH1" localSheetId="2" hidden="1">'[6]на 1 тут'!#REF!</definedName>
    <definedName name="__123Graph_AGRAPH1" hidden="1">'[6]на 1 тут'!#REF!</definedName>
    <definedName name="__123Graph_AGRAPH2" localSheetId="0" hidden="1">'[6]на 1 тут'!#REF!</definedName>
    <definedName name="__123Graph_AGRAPH2" localSheetId="1" hidden="1">'[6]на 1 тут'!#REF!</definedName>
    <definedName name="__123Graph_AGRAPH2" localSheetId="2" hidden="1">'[6]на 1 тут'!#REF!</definedName>
    <definedName name="__123Graph_AGRAPH2" hidden="1">'[6]на 1 тут'!#REF!</definedName>
    <definedName name="__123Graph_BGRAPH1" localSheetId="0" hidden="1">'[6]на 1 тут'!#REF!</definedName>
    <definedName name="__123Graph_BGRAPH1" localSheetId="1" hidden="1">'[6]на 1 тут'!#REF!</definedName>
    <definedName name="__123Graph_BGRAPH1" localSheetId="2" hidden="1">'[6]на 1 тут'!#REF!</definedName>
    <definedName name="__123Graph_BGRAPH1" hidden="1">'[6]на 1 тут'!#REF!</definedName>
    <definedName name="__123Graph_BGRAPH2" localSheetId="0" hidden="1">'[6]на 1 тут'!#REF!</definedName>
    <definedName name="__123Graph_BGRAPH2" localSheetId="1" hidden="1">'[6]на 1 тут'!#REF!</definedName>
    <definedName name="__123Graph_BGRAPH2" localSheetId="2" hidden="1">'[6]на 1 тут'!#REF!</definedName>
    <definedName name="__123Graph_BGRAPH2" hidden="1">'[6]на 1 тут'!#REF!</definedName>
    <definedName name="__123Graph_CGRAPH1" hidden="1">'[6]на 1 тут'!#REF!</definedName>
    <definedName name="__123Graph_CGRAPH2" hidden="1">'[6]на 1 тут'!#REF!</definedName>
    <definedName name="__123Graph_LBL_AGRAPH1" hidden="1">'[6]на 1 тут'!#REF!</definedName>
    <definedName name="__123Graph_XGRAPH1" hidden="1">'[6]на 1 тут'!#REF!</definedName>
    <definedName name="__123Graph_XGRAPH2" hidden="1">'[6]на 1 тут'!#REF!</definedName>
    <definedName name="__2__" localSheetId="0">#REF!</definedName>
    <definedName name="__2__" localSheetId="1">#REF!</definedName>
    <definedName name="__2__" localSheetId="2">#REF!</definedName>
    <definedName name="__2__">#REF!</definedName>
    <definedName name="__3__" localSheetId="0">#REF!</definedName>
    <definedName name="__3__" localSheetId="1">#REF!</definedName>
    <definedName name="__3__" localSheetId="2">#REF!</definedName>
    <definedName name="__3__">#REF!</definedName>
    <definedName name="__4__" localSheetId="0">#REF!</definedName>
    <definedName name="__4__" localSheetId="1">#REF!</definedName>
    <definedName name="__4__" localSheetId="2">#REF!</definedName>
    <definedName name="__4__">#REF!</definedName>
    <definedName name="__5__">#REF!</definedName>
    <definedName name="__8__">#REF!</definedName>
    <definedName name="__96__">#REF!</definedName>
    <definedName name="__99__">#REF!</definedName>
    <definedName name="__A65700">'[7]MTO REV.2(ARMOR)'!#REF!</definedName>
    <definedName name="__A65800">'[7]MTO REV.2(ARMOR)'!#REF!</definedName>
    <definedName name="__A66000">'[7]MTO REV.2(ARMOR)'!#REF!</definedName>
    <definedName name="__A67000">'[7]MTO REV.2(ARMOR)'!#REF!</definedName>
    <definedName name="__A68000">'[7]MTO REV.2(ARMOR)'!#REF!</definedName>
    <definedName name="__A70000">'[7]MTO REV.2(ARMOR)'!#REF!</definedName>
    <definedName name="__A75000">'[7]MTO REV.2(ARMOR)'!#REF!</definedName>
    <definedName name="__A85000">'[7]MTO REV.2(ARMOR)'!#REF!</definedName>
    <definedName name="__C370000">#REF!</definedName>
    <definedName name="__CON1" localSheetId="0">#REF!</definedName>
    <definedName name="__CON1" localSheetId="1">#REF!</definedName>
    <definedName name="__CON1" localSheetId="2">#REF!</definedName>
    <definedName name="__CON1">#REF!</definedName>
    <definedName name="__CON2" localSheetId="0">#REF!</definedName>
    <definedName name="__CON2" localSheetId="1">#REF!</definedName>
    <definedName name="__CON2" localSheetId="2">#REF!</definedName>
    <definedName name="__CON2">#REF!</definedName>
    <definedName name="__DAT1" localSheetId="0">#REF!</definedName>
    <definedName name="__DAT1" localSheetId="1">#REF!</definedName>
    <definedName name="__DAT1" localSheetId="2">#REF!</definedName>
    <definedName name="__DAT1">#REF!</definedName>
    <definedName name="__DAT10">#REF!</definedName>
    <definedName name="__DAT1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T3" localSheetId="0">BlankMacro1</definedName>
    <definedName name="__DT3" localSheetId="1">BlankMacro1</definedName>
    <definedName name="__DT3" localSheetId="2">BlankMacro1</definedName>
    <definedName name="__DT3">BlankMacro1</definedName>
    <definedName name="__enr1" localSheetId="0">#REF!</definedName>
    <definedName name="__enr1" localSheetId="1">#REF!</definedName>
    <definedName name="__enr1" localSheetId="2">#REF!</definedName>
    <definedName name="__enr1">#REF!</definedName>
    <definedName name="__ESTATE">[8]Опции!$B$14</definedName>
    <definedName name="__ew1">#N/A</definedName>
    <definedName name="__ew2">#N/A</definedName>
    <definedName name="__fg1">#N/A</definedName>
    <definedName name="__FY1">#N/A</definedName>
    <definedName name="__IntlFixup" hidden="1">TRUE</definedName>
    <definedName name="__k4">#N/A</definedName>
    <definedName name="__M8">#N/A</definedName>
    <definedName name="__M9">#N/A</definedName>
    <definedName name="__NET2" localSheetId="0">#REF!</definedName>
    <definedName name="__NET2" localSheetId="1">#REF!</definedName>
    <definedName name="__NET2" localSheetId="2">#REF!</definedName>
    <definedName name="__NET2">#REF!</definedName>
    <definedName name="__NMG1" localSheetId="0">#REF!</definedName>
    <definedName name="__NMG1" localSheetId="1">#REF!</definedName>
    <definedName name="__NMG1" localSheetId="2">#REF!</definedName>
    <definedName name="__NMG1">#REF!</definedName>
    <definedName name="__NMG2">[1]!Возврат</definedName>
    <definedName name="__Num2" localSheetId="0">#REF!</definedName>
    <definedName name="__Num2" localSheetId="1">#REF!</definedName>
    <definedName name="__Num2" localSheetId="2">#REF!</definedName>
    <definedName name="__Num2">#REF!</definedName>
    <definedName name="__ORG12" localSheetId="0">'[9]Расчет НВВ общий'!#REF!</definedName>
    <definedName name="__ORG12" localSheetId="1">'[9]Расчет НВВ общий'!#REF!</definedName>
    <definedName name="__ORG12" localSheetId="2">'[9]Расчет НВВ общий'!#REF!</definedName>
    <definedName name="__ORG12">'[9]Расчет НВВ общий'!#REF!</definedName>
    <definedName name="__ORG13" localSheetId="0">'[9]Расчет НВВ общий'!#REF!</definedName>
    <definedName name="__ORG13" localSheetId="1">'[9]Расчет НВВ общий'!#REF!</definedName>
    <definedName name="__ORG13" localSheetId="2">'[9]Расчет НВВ общий'!#REF!</definedName>
    <definedName name="__ORG13">'[9]Расчет НВВ общий'!#REF!</definedName>
    <definedName name="__ORG14" localSheetId="0">'[9]Расчет НВВ общий'!#REF!</definedName>
    <definedName name="__ORG14" localSheetId="1">'[9]Расчет НВВ общий'!#REF!</definedName>
    <definedName name="__ORG14" localSheetId="2">'[9]Расчет НВВ общий'!#REF!</definedName>
    <definedName name="__ORG14">'[9]Расчет НВВ общий'!#REF!</definedName>
    <definedName name="__ORG15" localSheetId="0">'[9]Расчет НВВ общий'!#REF!</definedName>
    <definedName name="__ORG15" localSheetId="1">'[9]Расчет НВВ общий'!#REF!</definedName>
    <definedName name="__ORG15" localSheetId="2">'[9]Расчет НВВ общий'!#REF!</definedName>
    <definedName name="__ORG15">'[9]Расчет НВВ общий'!#REF!</definedName>
    <definedName name="__PRN1" localSheetId="0">#REF!</definedName>
    <definedName name="__PRN1" localSheetId="1">#REF!</definedName>
    <definedName name="__PRN1" localSheetId="2">#REF!</definedName>
    <definedName name="__PRN1">#REF!</definedName>
    <definedName name="__q11" localSheetId="0">#N/A</definedName>
    <definedName name="__q11" localSheetId="1">#N/A</definedName>
    <definedName name="__q11" localSheetId="2">#N/A</definedName>
    <definedName name="__q11">#N/A</definedName>
    <definedName name="__q15" localSheetId="0">#N/A</definedName>
    <definedName name="__q15" localSheetId="1">#N/A</definedName>
    <definedName name="__q15" localSheetId="2">#N/A</definedName>
    <definedName name="__q15">#N/A</definedName>
    <definedName name="__q17" localSheetId="0">#N/A</definedName>
    <definedName name="__q17" localSheetId="1">#N/A</definedName>
    <definedName name="__q17" localSheetId="2">#N/A</definedName>
    <definedName name="__q17">#N/A</definedName>
    <definedName name="__q2" localSheetId="0">#N/A</definedName>
    <definedName name="__q2" localSheetId="1">#N/A</definedName>
    <definedName name="__q2" localSheetId="2">#N/A</definedName>
    <definedName name="__q2">#N/A</definedName>
    <definedName name="__q3" localSheetId="0">#N/A</definedName>
    <definedName name="__q3" localSheetId="1">#N/A</definedName>
    <definedName name="__q3" localSheetId="2">#N/A</definedName>
    <definedName name="__q3">#N/A</definedName>
    <definedName name="__q4" localSheetId="0">#N/A</definedName>
    <definedName name="__q4" localSheetId="1">#N/A</definedName>
    <definedName name="__q4" localSheetId="2">#N/A</definedName>
    <definedName name="__q4">#N/A</definedName>
    <definedName name="__q5" localSheetId="0">#N/A</definedName>
    <definedName name="__q5" localSheetId="1">#N/A</definedName>
    <definedName name="__q5" localSheetId="2">#N/A</definedName>
    <definedName name="__q5">#N/A</definedName>
    <definedName name="__q6" localSheetId="0">#N/A</definedName>
    <definedName name="__q6" localSheetId="1">#N/A</definedName>
    <definedName name="__q6" localSheetId="2">#N/A</definedName>
    <definedName name="__q6">#N/A</definedName>
    <definedName name="__q7" localSheetId="0">#N/A</definedName>
    <definedName name="__q7" localSheetId="1">#N/A</definedName>
    <definedName name="__q7" localSheetId="2">#N/A</definedName>
    <definedName name="__q7">#N/A</definedName>
    <definedName name="__q8" localSheetId="0">#N/A</definedName>
    <definedName name="__q8" localSheetId="1">#N/A</definedName>
    <definedName name="__q8" localSheetId="2">#N/A</definedName>
    <definedName name="__q8">#N/A</definedName>
    <definedName name="__q9" localSheetId="0">#N/A</definedName>
    <definedName name="__q9" localSheetId="1">#N/A</definedName>
    <definedName name="__q9" localSheetId="2">#N/A</definedName>
    <definedName name="__q9">#N/A</definedName>
    <definedName name="__RAB12" localSheetId="0">'[9]Расчет НВВ общий'!#REF!</definedName>
    <definedName name="__RAB12" localSheetId="1">'[9]Расчет НВВ общий'!#REF!</definedName>
    <definedName name="__RAB12" localSheetId="2">'[9]Расчет НВВ общий'!#REF!</definedName>
    <definedName name="__RAB12">'[9]Расчет НВВ общий'!#REF!</definedName>
    <definedName name="__RAB13" localSheetId="0">'[9]Расчет НВВ общий'!#REF!</definedName>
    <definedName name="__RAB13" localSheetId="1">'[9]Расчет НВВ общий'!#REF!</definedName>
    <definedName name="__RAB13" localSheetId="2">'[9]Расчет НВВ общий'!#REF!</definedName>
    <definedName name="__RAB13">'[9]Расчет НВВ общий'!#REF!</definedName>
    <definedName name="__RAB14" localSheetId="0">'[9]Расчет НВВ общий'!#REF!</definedName>
    <definedName name="__RAB14" localSheetId="1">'[9]Расчет НВВ общий'!#REF!</definedName>
    <definedName name="__RAB14" localSheetId="2">'[9]Расчет НВВ общий'!#REF!</definedName>
    <definedName name="__RAB14">'[9]Расчет НВВ общий'!#REF!</definedName>
    <definedName name="__RAB15" localSheetId="0">'[9]Расчет НВВ общий'!#REF!</definedName>
    <definedName name="__RAB15" localSheetId="1">'[9]Расчет НВВ общий'!#REF!</definedName>
    <definedName name="__RAB15" localSheetId="2">'[9]Расчет НВВ общий'!#REF!</definedName>
    <definedName name="__RAB15">'[9]Расчет НВВ общий'!#REF!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_TAB1">[10]HO_hrs!$A$1:$P$54</definedName>
    <definedName name="__xlfn_SUMIFS">#N/A</definedName>
    <definedName name="__Г3__">#REF!</definedName>
    <definedName name="__З4__">#REF!</definedName>
    <definedName name="_05_NCI">'[11]5'!#REF!</definedName>
    <definedName name="_06_3">'[12]6_3'!$A$7:$S$64</definedName>
    <definedName name="_1">'[5]Смета2 проект. раб.'!#REF!</definedName>
    <definedName name="_1_10">'[13]См-2 Шатурс сети  проект работы'!#REF!</definedName>
    <definedName name="_1_3">'[14]См-2 Шатурс сети  проект работы'!#REF!</definedName>
    <definedName name="_1_5">'[14]См-2 Шатурс сети  проект работы'!#REF!</definedName>
    <definedName name="_10_3" localSheetId="0">#REF!</definedName>
    <definedName name="_10_3" localSheetId="1">#REF!</definedName>
    <definedName name="_10_3" localSheetId="2">#REF!</definedName>
    <definedName name="_10_3">#REF!</definedName>
    <definedName name="_10_5" localSheetId="0">#REF!</definedName>
    <definedName name="_10_5" localSheetId="1">#REF!</definedName>
    <definedName name="_10_5" localSheetId="2">#REF!</definedName>
    <definedName name="_10_5">#REF!</definedName>
    <definedName name="_10_7" localSheetId="0">#REF!</definedName>
    <definedName name="_10_7" localSheetId="1">#REF!</definedName>
    <definedName name="_10_7" localSheetId="2">#REF!</definedName>
    <definedName name="_10_7">#REF!</definedName>
    <definedName name="_1000A01">#N/A</definedName>
    <definedName name="_101.0102.00" localSheetId="0">#REF!</definedName>
    <definedName name="_101.0102.00" localSheetId="1">#REF!</definedName>
    <definedName name="_101.0102.00" localSheetId="2">#REF!</definedName>
    <definedName name="_101.0102.00">#REF!</definedName>
    <definedName name="_101.0103.00" localSheetId="0">#REF!</definedName>
    <definedName name="_101.0103.00" localSheetId="1">#REF!</definedName>
    <definedName name="_101.0103.00" localSheetId="2">#REF!</definedName>
    <definedName name="_101.0103.00">#REF!</definedName>
    <definedName name="_101.0104.00" localSheetId="0">#REF!</definedName>
    <definedName name="_101.0104.00" localSheetId="1">#REF!</definedName>
    <definedName name="_101.0104.00" localSheetId="2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3_1">#REF!</definedName>
    <definedName name="_14_1">#REF!</definedName>
    <definedName name="_16_1">#REF!</definedName>
    <definedName name="_17_Ext_Mov">#REF!</definedName>
    <definedName name="_17_Int_Mov">#REF!</definedName>
    <definedName name="_17_Supp">#REF!</definedName>
    <definedName name="_19_896">'[14]См-2 Шатурс сети  проект работы'!#REF!</definedName>
    <definedName name="_1Excel_BuiltIn__FilterDatabase_19_1" localSheetId="0">#REF!</definedName>
    <definedName name="_1Excel_BuiltIn__FilterDatabase_19_1" localSheetId="1">#REF!</definedName>
    <definedName name="_1Excel_BuiltIn__FilterDatabase_19_1" localSheetId="2">#REF!</definedName>
    <definedName name="_1Excel_BuiltIn__FilterDatabase_19_1">#REF!</definedName>
    <definedName name="_1Модуль12_.theHide">#N/A</definedName>
    <definedName name="_2">'[15]MAIN GATE HOUSE'!#REF!</definedName>
    <definedName name="_2Модуль12_.theHide">[16]!'[Модуль12].theHide'</definedName>
    <definedName name="_3" localSheetId="0">'[15]MAIN GATE HOUSE'!#REF!</definedName>
    <definedName name="_3" localSheetId="1">'[15]MAIN GATE HOUSE'!#REF!</definedName>
    <definedName name="_3" localSheetId="2">'[15]MAIN GATE HOUSE'!#REF!</definedName>
    <definedName name="_3">'[15]MAIN GATE HOUSE'!#REF!</definedName>
    <definedName name="_300.0300.00" localSheetId="0">#REF!</definedName>
    <definedName name="_300.0300.00" localSheetId="1">#REF!</definedName>
    <definedName name="_300.0300.00" localSheetId="2">#REF!</definedName>
    <definedName name="_300.0300.00">#REF!</definedName>
    <definedName name="_300.0301.00" localSheetId="0">#REF!</definedName>
    <definedName name="_300.0301.00" localSheetId="1">#REF!</definedName>
    <definedName name="_300.0301.00" localSheetId="2">#REF!</definedName>
    <definedName name="_300.0301.00">#REF!</definedName>
    <definedName name="_300.0301.10" localSheetId="0">#REF!</definedName>
    <definedName name="_300.0301.10" localSheetId="1">#REF!</definedName>
    <definedName name="_300.0301.10" localSheetId="2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88">'[5]Смета2 проект. раб.'!#REF!</definedName>
    <definedName name="_4">'[15]MAIN GATE HOUSE'!#REF!</definedName>
    <definedName name="_6">'[15]MAIN GATE HOUSE'!#REF!</definedName>
    <definedName name="_7">'[15]MAIN GATE HOUSE'!#REF!</definedName>
    <definedName name="_8Excel_BuiltIn__FilterDatabase_19_1" localSheetId="0">#REF!</definedName>
    <definedName name="_8Excel_BuiltIn__FilterDatabase_19_1" localSheetId="1">#REF!</definedName>
    <definedName name="_8Excel_BuiltIn__FilterDatabase_19_1" localSheetId="2">#REF!</definedName>
    <definedName name="_8Excel_BuiltIn__FilterDatabase_19_1">#REF!</definedName>
    <definedName name="_A">#REF!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B">#REF!</definedName>
    <definedName name="_C">#REF!</definedName>
    <definedName name="_C370000">#REF!</definedName>
    <definedName name="_cc1" localSheetId="0">[0]!add2_el_d9</definedName>
    <definedName name="_cc1" localSheetId="1">[0]!add2_el_d9</definedName>
    <definedName name="_cc1" localSheetId="2">[0]!add2_el_d9</definedName>
    <definedName name="_cc1">[0]!add2_el_d9</definedName>
    <definedName name="_cc10" localSheetId="0">[0]!dialog10_no</definedName>
    <definedName name="_cc10" localSheetId="1">[0]!dialog10_no</definedName>
    <definedName name="_cc10" localSheetId="2">[0]!dialog10_no</definedName>
    <definedName name="_cc10">[0]!dialog10_no</definedName>
    <definedName name="_cc11" localSheetId="0">[0]!dialog10_yes</definedName>
    <definedName name="_cc11" localSheetId="1">[0]!dialog10_yes</definedName>
    <definedName name="_cc11" localSheetId="2">[0]!dialog10_yes</definedName>
    <definedName name="_cc11">[0]!dialog10_yes</definedName>
    <definedName name="_cc12" localSheetId="0">[0]!dialog8_no</definedName>
    <definedName name="_cc12" localSheetId="1">[0]!dialog8_no</definedName>
    <definedName name="_cc12" localSheetId="2">[0]!dialog8_no</definedName>
    <definedName name="_cc12">[0]!dialog8_no</definedName>
    <definedName name="_cc13" localSheetId="0">[0]!dialog8_yes</definedName>
    <definedName name="_cc13" localSheetId="1">[0]!dialog8_yes</definedName>
    <definedName name="_cc13" localSheetId="2">[0]!dialog8_yes</definedName>
    <definedName name="_cc13">[0]!dialog8_yes</definedName>
    <definedName name="_cc14" localSheetId="0">[0]!poisk</definedName>
    <definedName name="_cc14" localSheetId="1">[0]!poisk</definedName>
    <definedName name="_cc14" localSheetId="2">[0]!poisk</definedName>
    <definedName name="_cc14">[0]!poisk</definedName>
    <definedName name="_cc16" localSheetId="0">[0]!redak_el_d9</definedName>
    <definedName name="_cc16" localSheetId="1">[0]!redak_el_d9</definedName>
    <definedName name="_cc16" localSheetId="2">[0]!redak_el_d9</definedName>
    <definedName name="_cc16">[0]!redak_el_d9</definedName>
    <definedName name="_cc17" localSheetId="0">[0]!sbros_all1</definedName>
    <definedName name="_cc17" localSheetId="1">[0]!sbros_all1</definedName>
    <definedName name="_cc17" localSheetId="2">[0]!sbros_all1</definedName>
    <definedName name="_cc17">[0]!sbros_all1</definedName>
    <definedName name="_cc18" localSheetId="0">[0]!sbros_all2</definedName>
    <definedName name="_cc18" localSheetId="1">[0]!sbros_all2</definedName>
    <definedName name="_cc18" localSheetId="2">[0]!sbros_all2</definedName>
    <definedName name="_cc18">[0]!sbros_all2</definedName>
    <definedName name="_cc19" localSheetId="0">[0]!sp_add</definedName>
    <definedName name="_cc19" localSheetId="1">[0]!sp_add</definedName>
    <definedName name="_cc19" localSheetId="2">[0]!sp_add</definedName>
    <definedName name="_cc19">[0]!sp_add</definedName>
    <definedName name="_cc2" localSheetId="0">[0]!clik1</definedName>
    <definedName name="_cc2" localSheetId="1">[0]!clik1</definedName>
    <definedName name="_cc2" localSheetId="2">[0]!clik1</definedName>
    <definedName name="_cc2">[0]!clik1</definedName>
    <definedName name="_cc20" localSheetId="0">[0]!sp_change</definedName>
    <definedName name="_cc20" localSheetId="1">[0]!sp_change</definedName>
    <definedName name="_cc20" localSheetId="2">[0]!sp_change</definedName>
    <definedName name="_cc20">[0]!sp_change</definedName>
    <definedName name="_cc21" localSheetId="0">[0]!sp_zam</definedName>
    <definedName name="_cc21" localSheetId="1">[0]!sp_zam</definedName>
    <definedName name="_cc21" localSheetId="2">[0]!sp_zam</definedName>
    <definedName name="_cc21">[0]!sp_zam</definedName>
    <definedName name="_cc22" localSheetId="0">[0]!vid_all1</definedName>
    <definedName name="_cc22" localSheetId="1">[0]!vid_all1</definedName>
    <definedName name="_cc22" localSheetId="2">[0]!vid_all1</definedName>
    <definedName name="_cc22">[0]!vid_all1</definedName>
    <definedName name="_cc23" localSheetId="0">[0]!vid_all2</definedName>
    <definedName name="_cc23" localSheetId="1">[0]!vid_all2</definedName>
    <definedName name="_cc23" localSheetId="2">[0]!vid_all2</definedName>
    <definedName name="_cc23">[0]!vid_all2</definedName>
    <definedName name="_cc3" localSheetId="0">[0]!clik2</definedName>
    <definedName name="_cc3" localSheetId="1">[0]!clik2</definedName>
    <definedName name="_cc3" localSheetId="2">[0]!clik2</definedName>
    <definedName name="_cc3">[0]!clik2</definedName>
    <definedName name="_cc4" localSheetId="0">[0]!del_el_d9</definedName>
    <definedName name="_cc4" localSheetId="1">[0]!del_el_d9</definedName>
    <definedName name="_cc4" localSheetId="2">[0]!del_el_d9</definedName>
    <definedName name="_cc4">[0]!del_el_d9</definedName>
    <definedName name="_cc5" localSheetId="0">[0]!del_el2</definedName>
    <definedName name="_cc5" localSheetId="1">[0]!del_el2</definedName>
    <definedName name="_cc5" localSheetId="2">[0]!del_el2</definedName>
    <definedName name="_cc5">[0]!del_el2</definedName>
    <definedName name="_cc6" localSheetId="0">[0]!del_sp2</definedName>
    <definedName name="_cc6" localSheetId="1">[0]!del_sp2</definedName>
    <definedName name="_cc6" localSheetId="2">[0]!del_sp2</definedName>
    <definedName name="_cc6">[0]!del_sp2</definedName>
    <definedName name="_CON1" localSheetId="0">#REF!</definedName>
    <definedName name="_CON1" localSheetId="1">#REF!</definedName>
    <definedName name="_CON1" localSheetId="2">#REF!</definedName>
    <definedName name="_CON1">#REF!</definedName>
    <definedName name="_CON2" localSheetId="0">#REF!</definedName>
    <definedName name="_CON2" localSheetId="1">#REF!</definedName>
    <definedName name="_CON2" localSheetId="2">#REF!</definedName>
    <definedName name="_CON2">#REF!</definedName>
    <definedName name="_D">#REF!</definedName>
    <definedName name="_DAT1" localSheetId="0">#REF!</definedName>
    <definedName name="_DAT1" localSheetId="1">#REF!</definedName>
    <definedName name="_DAT1" localSheetId="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f1999">[17]vec!#REF!</definedName>
    <definedName name="_def2000г" localSheetId="0">#REF!</definedName>
    <definedName name="_def2000г" localSheetId="1">#REF!</definedName>
    <definedName name="_def2000г" localSheetId="2">#REF!</definedName>
    <definedName name="_def2000г">#REF!</definedName>
    <definedName name="_def2001г" localSheetId="0">#REF!</definedName>
    <definedName name="_def2001г" localSheetId="1">#REF!</definedName>
    <definedName name="_def2001г" localSheetId="2">#REF!</definedName>
    <definedName name="_def2001г">#REF!</definedName>
    <definedName name="_def2002г" localSheetId="0">#REF!</definedName>
    <definedName name="_def2002г" localSheetId="1">#REF!</definedName>
    <definedName name="_def2002г" localSheetId="2">#REF!</definedName>
    <definedName name="_def2002г">#REF!</definedName>
    <definedName name="_diap">'[18]Служебный лист'!$B$60:$B$70</definedName>
    <definedName name="_DT3" localSheetId="0">BlankMacro1</definedName>
    <definedName name="_DT3" localSheetId="1">BlankMacro1</definedName>
    <definedName name="_DT3" localSheetId="2">BlankMacro1</definedName>
    <definedName name="_DT3">BlankMacro1</definedName>
    <definedName name="_e" localSheetId="0">'[19]Таб1.1'!#REF!</definedName>
    <definedName name="_e" localSheetId="1">'[19]Таб1.1'!#REF!</definedName>
    <definedName name="_e" localSheetId="2">'[19]Таб1.1'!#REF!</definedName>
    <definedName name="_e">'[19]Таб1.1'!#REF!</definedName>
    <definedName name="_enr1" localSheetId="0">#REF!</definedName>
    <definedName name="_enr1" localSheetId="1">#REF!</definedName>
    <definedName name="_enr1" localSheetId="2">#REF!</definedName>
    <definedName name="_enr1">#REF!</definedName>
    <definedName name="_ew1">#N/A</definedName>
    <definedName name="_ew2">#N/A</definedName>
    <definedName name="_F">#REF!</definedName>
    <definedName name="_fg1">#N/A</definedName>
    <definedName name="_Fill" localSheetId="0" hidden="1">'[15]MAIN GATE HOUSE'!#REF!</definedName>
    <definedName name="_Fill" localSheetId="1" hidden="1">'[15]MAIN GATE HOUSE'!#REF!</definedName>
    <definedName name="_Fill" localSheetId="2" hidden="1">'[15]MAIN GATE HOUSE'!#REF!</definedName>
    <definedName name="_Fill" hidden="1">'[15]MAIN GATE HOUSE'!#REF!</definedName>
    <definedName name="_ftn1_1" localSheetId="0">'[20]календарный план'!#REF!</definedName>
    <definedName name="_ftn1_1" localSheetId="1">'[20]календарный план'!#REF!</definedName>
    <definedName name="_ftn1_1" localSheetId="2">'[20]календарный план'!#REF!</definedName>
    <definedName name="_ftn1_1">'[20]календарный план'!#REF!</definedName>
    <definedName name="_ftn1_2" localSheetId="0">#REF!</definedName>
    <definedName name="_ftn1_2" localSheetId="1">#REF!</definedName>
    <definedName name="_ftn1_2" localSheetId="2">#REF!</definedName>
    <definedName name="_ftn1_2">#REF!</definedName>
    <definedName name="_ftn2_1" localSheetId="0">'[20]календарный план'!#REF!</definedName>
    <definedName name="_ftn2_1" localSheetId="1">'[20]календарный план'!#REF!</definedName>
    <definedName name="_ftn2_1" localSheetId="2">'[20]календарный план'!#REF!</definedName>
    <definedName name="_ftn2_1">'[20]календарный план'!#REF!</definedName>
    <definedName name="_ftn2_2" localSheetId="0">#REF!</definedName>
    <definedName name="_ftn2_2" localSheetId="1">#REF!</definedName>
    <definedName name="_ftn2_2" localSheetId="2">#REF!</definedName>
    <definedName name="_ftn2_2">#REF!</definedName>
    <definedName name="_ftnref1_1" localSheetId="0">'[20]календарный план'!#REF!</definedName>
    <definedName name="_ftnref1_1" localSheetId="1">'[20]календарный план'!#REF!</definedName>
    <definedName name="_ftnref1_1" localSheetId="2">'[20]календарный план'!#REF!</definedName>
    <definedName name="_ftnref1_1">'[20]календарный план'!#REF!</definedName>
    <definedName name="_ftnref1_2" localSheetId="0">#REF!</definedName>
    <definedName name="_ftnref1_2" localSheetId="1">#REF!</definedName>
    <definedName name="_ftnref1_2" localSheetId="2">#REF!</definedName>
    <definedName name="_ftnref1_2">#REF!</definedName>
    <definedName name="_ftnref2_1" localSheetId="0">'[20]календарный план'!#REF!</definedName>
    <definedName name="_ftnref2_1" localSheetId="1">'[20]календарный план'!#REF!</definedName>
    <definedName name="_ftnref2_1" localSheetId="2">'[20]календарный план'!#REF!</definedName>
    <definedName name="_ftnref2_1">'[20]календарный план'!#REF!</definedName>
    <definedName name="_ftnref2_2" localSheetId="0">#REF!</definedName>
    <definedName name="_ftnref2_2" localSheetId="1">#REF!</definedName>
    <definedName name="_ftnref2_2" localSheetId="2">#REF!</definedName>
    <definedName name="_ftnref2_2">#REF!</definedName>
    <definedName name="_FY1">#N/A</definedName>
    <definedName name="_g" localSheetId="0">'[19]Таб1.1'!#REF!</definedName>
    <definedName name="_g" localSheetId="1">'[19]Таб1.1'!#REF!</definedName>
    <definedName name="_g" localSheetId="2">'[19]Таб1.1'!#REF!</definedName>
    <definedName name="_g">'[19]Таб1.1'!#REF!</definedName>
    <definedName name="_h" localSheetId="0">'[19]Таб1.1'!#REF!</definedName>
    <definedName name="_h" localSheetId="1">'[19]Таб1.1'!#REF!</definedName>
    <definedName name="_h" localSheetId="2">'[19]Таб1.1'!#REF!</definedName>
    <definedName name="_h">'[19]Таб1.1'!#REF!</definedName>
    <definedName name="_hhh1981" localSheetId="0">#REF!</definedName>
    <definedName name="_hhh1981" localSheetId="1">#REF!</definedName>
    <definedName name="_hhh1981" localSheetId="2">#REF!</definedName>
    <definedName name="_hhh1981">#REF!</definedName>
    <definedName name="_HHH66" localSheetId="0">#REF!</definedName>
    <definedName name="_HHH66" localSheetId="1">#REF!</definedName>
    <definedName name="_HHH66" localSheetId="2">#REF!</definedName>
    <definedName name="_HHH66">#REF!</definedName>
    <definedName name="_IDОтчета">178174</definedName>
    <definedName name="_IDШаблона">178176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2020">#REF!</definedName>
    <definedName name="_inf2030">#REF!</definedName>
    <definedName name="_infl.99">[17]vec!#REF!</definedName>
    <definedName name="_k4">#N/A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M8">#N/A</definedName>
    <definedName name="_M9">#N/A</definedName>
    <definedName name="_mm1" localSheetId="0">[21]ПРОГНОЗ_1!#REF!</definedName>
    <definedName name="_mm1" localSheetId="1">[21]ПРОГНОЗ_1!#REF!</definedName>
    <definedName name="_mm1" localSheetId="2">[21]ПРОГНОЗ_1!#REF!</definedName>
    <definedName name="_mm1">[21]ПРОГНОЗ_1!#REF!</definedName>
    <definedName name="_msoanchor_1" localSheetId="0">#REF!</definedName>
    <definedName name="_msoanchor_1" localSheetId="1">#REF!</definedName>
    <definedName name="_msoanchor_1" localSheetId="2">#REF!</definedName>
    <definedName name="_msoanchor_1">#REF!</definedName>
    <definedName name="_NET2" localSheetId="0">#REF!</definedName>
    <definedName name="_NET2" localSheetId="1">#REF!</definedName>
    <definedName name="_NET2" localSheetId="2">#REF!</definedName>
    <definedName name="_NET2">#REF!</definedName>
    <definedName name="_NMG1" localSheetId="0">#REF!</definedName>
    <definedName name="_NMG1" localSheetId="1">#REF!</definedName>
    <definedName name="_NMG1" localSheetId="2">#REF!</definedName>
    <definedName name="_NMG1">#REF!</definedName>
    <definedName name="_NMG2">[1]!Возврат</definedName>
    <definedName name="_Num2" localSheetId="0">#REF!</definedName>
    <definedName name="_Num2" localSheetId="1">#REF!</definedName>
    <definedName name="_Num2" localSheetId="2">#REF!</definedName>
    <definedName name="_Num2">#REF!</definedName>
    <definedName name="_Order1" hidden="1">255</definedName>
    <definedName name="_Order2" hidden="1">255</definedName>
    <definedName name="_ORG12" localSheetId="0">'[22]Расчет НВВ общий'!#REF!</definedName>
    <definedName name="_ORG12" localSheetId="1">'[22]Расчет НВВ общий'!#REF!</definedName>
    <definedName name="_ORG12" localSheetId="2">'[22]Расчет НВВ общий'!#REF!</definedName>
    <definedName name="_ORG12">'[22]Расчет НВВ общий'!#REF!</definedName>
    <definedName name="_ORG13" localSheetId="0">'[22]Расчет НВВ общий'!#REF!</definedName>
    <definedName name="_ORG13" localSheetId="1">'[22]Расчет НВВ общий'!#REF!</definedName>
    <definedName name="_ORG13" localSheetId="2">'[22]Расчет НВВ общий'!#REF!</definedName>
    <definedName name="_ORG13">'[22]Расчет НВВ общий'!#REF!</definedName>
    <definedName name="_ORG14" localSheetId="0">'[22]Расчет НВВ общий'!#REF!</definedName>
    <definedName name="_ORG14" localSheetId="1">'[22]Расчет НВВ общий'!#REF!</definedName>
    <definedName name="_ORG14" localSheetId="2">'[22]Расчет НВВ общий'!#REF!</definedName>
    <definedName name="_ORG14">'[22]Расчет НВВ общий'!#REF!</definedName>
    <definedName name="_ORG15" localSheetId="0">'[22]Расчет НВВ общий'!#REF!</definedName>
    <definedName name="_ORG15" localSheetId="1">'[22]Расчет НВВ общий'!#REF!</definedName>
    <definedName name="_ORG15" localSheetId="2">'[22]Расчет НВВ общий'!#REF!</definedName>
    <definedName name="_ORG15">'[22]Расчет НВВ общий'!#REF!</definedName>
    <definedName name="_P411211" localSheetId="0">#REF!</definedName>
    <definedName name="_P411211" localSheetId="1">#REF!</definedName>
    <definedName name="_P411211" localSheetId="2">#REF!</definedName>
    <definedName name="_P411211">#REF!</definedName>
    <definedName name="_p411213" localSheetId="0">#REF!</definedName>
    <definedName name="_p411213" localSheetId="1">#REF!</definedName>
    <definedName name="_p411213" localSheetId="2">#REF!</definedName>
    <definedName name="_p411213">#REF!</definedName>
    <definedName name="_p411214" localSheetId="0">#REF!</definedName>
    <definedName name="_p411214" localSheetId="1">#REF!</definedName>
    <definedName name="_p411214" localSheetId="2">#REF!</definedName>
    <definedName name="_p411214">#REF!</definedName>
    <definedName name="_p411215">#REF!</definedName>
    <definedName name="_p411217">#REF!</definedName>
    <definedName name="_p412211">#REF!</definedName>
    <definedName name="_p412213">#REF!</definedName>
    <definedName name="_p412214">#REF!</definedName>
    <definedName name="_p412215">#REF!</definedName>
    <definedName name="_p412217">#REF!</definedName>
    <definedName name="_p451260">#REF!</definedName>
    <definedName name="_p452260">#REF!</definedName>
    <definedName name="_p453260">#REF!</definedName>
    <definedName name="_p455260">#REF!</definedName>
    <definedName name="_p456260">#REF!</definedName>
    <definedName name="_p461450">#REF!</definedName>
    <definedName name="_p462450">#REF!</definedName>
    <definedName name="_p463450">#REF!</definedName>
    <definedName name="_p464450">#REF!</definedName>
    <definedName name="_p465450">#REF!</definedName>
    <definedName name="_p466450">#REF!</definedName>
    <definedName name="_p467450">#REF!</definedName>
    <definedName name="_p468450">#REF!</definedName>
    <definedName name="_p469450">#REF!</definedName>
    <definedName name="_p471511">#REF!</definedName>
    <definedName name="_p472511">#REF!</definedName>
    <definedName name="_p473511">#REF!</definedName>
    <definedName name="_p474511">#REF!</definedName>
    <definedName name="_p475511">#REF!</definedName>
    <definedName name="_p476511">#REF!</definedName>
    <definedName name="_p477611">#REF!</definedName>
    <definedName name="_p478611">#REF!</definedName>
    <definedName name="_p479611">#REF!</definedName>
    <definedName name="_prd3">[23]Титульный!$F$11</definedName>
    <definedName name="_PRJ_SHEET_">[8]Опции!$B$15</definedName>
    <definedName name="_PRN1" localSheetId="0">#REF!</definedName>
    <definedName name="_PRN1" localSheetId="1">#REF!</definedName>
    <definedName name="_PRN1" localSheetId="2">#REF!</definedName>
    <definedName name="_PRN1">#REF!</definedName>
    <definedName name="_pro3" localSheetId="0">[24]ДАННЫЕ!#REF!</definedName>
    <definedName name="_pro3" localSheetId="1">[24]ДАННЫЕ!#REF!</definedName>
    <definedName name="_pro3" localSheetId="2">[24]ДАННЫЕ!#REF!</definedName>
    <definedName name="_pro3">[24]ДАННЫЕ!#REF!</definedName>
    <definedName name="_pro4" localSheetId="0">[24]ДАННЫЕ!#REF!</definedName>
    <definedName name="_pro4" localSheetId="1">[24]ДАННЫЕ!#REF!</definedName>
    <definedName name="_pro4" localSheetId="2">[24]ДАННЫЕ!#REF!</definedName>
    <definedName name="_pro4">[24]ДАННЫЕ!#REF!</definedName>
    <definedName name="_pro5">[24]ДАННЫЕ!#REF!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RAB12">'[22]Расчет НВВ общий'!#REF!</definedName>
    <definedName name="_RAB13">'[22]Расчет НВВ общий'!#REF!</definedName>
    <definedName name="_RAB14">'[22]Расчет НВВ общий'!#REF!</definedName>
    <definedName name="_RAB15">'[22]Расчет НВВ общий'!#REF!</definedName>
    <definedName name="_SA20">[25]FES!#REF!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hidden="1">#REF!</definedName>
    <definedName name="_SP1">[2]FES!#REF!</definedName>
    <definedName name="_SP10">[2]FES!#REF!</definedName>
    <definedName name="_SP11">[2]FES!#REF!</definedName>
    <definedName name="_SP12">[2]FES!#REF!</definedName>
    <definedName name="_SP13">[2]FES!#REF!</definedName>
    <definedName name="_SP14">[2]FES!#REF!</definedName>
    <definedName name="_SP15">[2]FES!#REF!</definedName>
    <definedName name="_SP16">[2]FES!#REF!</definedName>
    <definedName name="_SP17">[2]FES!#REF!</definedName>
    <definedName name="_SP18">[2]FES!#REF!</definedName>
    <definedName name="_SP180">[25]FES!#REF!</definedName>
    <definedName name="_SP19">[2]FES!#REF!</definedName>
    <definedName name="_SP2">[2]FES!#REF!</definedName>
    <definedName name="_SP20">[2]FES!#REF!</definedName>
    <definedName name="_SP3">[2]FES!#REF!</definedName>
    <definedName name="_SP4">[2]FES!#REF!</definedName>
    <definedName name="_SP5">[2]FES!#REF!</definedName>
    <definedName name="_SP7">[2]FES!#REF!</definedName>
    <definedName name="_SP8">[2]FES!#REF!</definedName>
    <definedName name="_SP9">[2]FES!#REF!</definedName>
    <definedName name="_SPH12">[25]FES!#REF!</definedName>
    <definedName name="_ss1" localSheetId="0">#REF!</definedName>
    <definedName name="_ss1" localSheetId="1">#REF!</definedName>
    <definedName name="_ss1" localSheetId="2">#REF!</definedName>
    <definedName name="_ss1">#REF!</definedName>
    <definedName name="_TAB1">[10]HO_hrs!$A$1:$P$54</definedName>
    <definedName name="_Toc49838565_29" localSheetId="0">'[26]Ликв акт __'!#REF!</definedName>
    <definedName name="_Toc49838565_29" localSheetId="1">'[26]Ликв акт __'!#REF!</definedName>
    <definedName name="_Toc49838565_29" localSheetId="2">'[26]Ликв акт __'!#REF!</definedName>
    <definedName name="_Toc49838565_29">'[26]Ликв акт __'!#REF!</definedName>
    <definedName name="_Toc49838565_40" localSheetId="0">'[26]Кредиторы __'!#REF!</definedName>
    <definedName name="_Toc49838565_40" localSheetId="1">'[26]Кредиторы __'!#REF!</definedName>
    <definedName name="_Toc49838565_40" localSheetId="2">'[26]Кредиторы __'!#REF!</definedName>
    <definedName name="_Toc49838565_40">'[26]Кредиторы __'!#REF!</definedName>
    <definedName name="_Toc49838576_29" localSheetId="0">'[26]Ликв акт __'!#REF!</definedName>
    <definedName name="_Toc49838576_29" localSheetId="1">'[26]Ликв акт __'!#REF!</definedName>
    <definedName name="_Toc49838576_29" localSheetId="2">'[26]Ликв акт __'!#REF!</definedName>
    <definedName name="_Toc49838576_29">'[26]Ликв акт __'!#REF!</definedName>
    <definedName name="_Toc49838576_40" localSheetId="0">'[26]Кредиторы __'!#REF!</definedName>
    <definedName name="_Toc49838576_40" localSheetId="1">'[26]Кредиторы __'!#REF!</definedName>
    <definedName name="_Toc49838576_40" localSheetId="2">'[26]Кредиторы __'!#REF!</definedName>
    <definedName name="_Toc49838576_40">'[26]Кредиторы __'!#REF!</definedName>
    <definedName name="_Toc49838587_29">'[26]Ликв акт __'!#REF!</definedName>
    <definedName name="_Toc49838587_40">'[26]Кредиторы __'!#REF!</definedName>
    <definedName name="_Toc49838596_29">'[26]Ликв акт __'!#REF!</definedName>
    <definedName name="_Toc49838596_40">'[26]Кредиторы __'!#REF!</definedName>
    <definedName name="_Toc49838607_29">'[26]Ликв акт __'!#REF!</definedName>
    <definedName name="_Toc49838607_40">'[26]Кредиторы __'!#REF!</definedName>
    <definedName name="_Toc49838618_29">'[26]Ликв акт __'!#REF!</definedName>
    <definedName name="_Toc49838618_40">'[26]Кредиторы __'!#REF!</definedName>
    <definedName name="_Toc49838629_29">'[26]Ликв акт __'!#REF!</definedName>
    <definedName name="_Toc49838629_40">'[26]Кредиторы __'!#REF!</definedName>
    <definedName name="_Toc49838640_29">'[26]Ликв акт __'!#REF!</definedName>
    <definedName name="_Toc49838640_40">'[26]Кредиторы __'!#REF!</definedName>
    <definedName name="_Toc49838694_36">'[26]Капитал __'!#REF!</definedName>
    <definedName name="_Toc49838705_36">'[26]Капитал __'!#REF!</definedName>
    <definedName name="_Toc49838716_36">'[26]Капитал __'!#REF!</definedName>
    <definedName name="_Toc49838727_36">'[26]Капитал __'!#REF!</definedName>
    <definedName name="_Toc49838738_36">'[26]Капитал __'!#REF!</definedName>
    <definedName name="_Toc49838749_36">'[26]Капитал __'!#REF!</definedName>
    <definedName name="_Toc49838760_36">'[26]Капитал __'!#REF!</definedName>
    <definedName name="_Toc49838771_36">'[26]Капитал __'!#REF!</definedName>
    <definedName name="_Toc49838782_36">'[26]Капитал __'!#REF!</definedName>
    <definedName name="_Toc49838793_36">'[26]Капитал __'!#REF!</definedName>
    <definedName name="_ug100">[24]ДАННЫЕ!#REF!</definedName>
    <definedName name="_ug63">[24]ДАННЫЕ!#REF!</definedName>
    <definedName name="_unom">'[18]Служебный лист'!$B$50:$B$53</definedName>
    <definedName name="_yesno">'[18]Служебный лист'!$B$56:$B$57</definedName>
    <definedName name="_Лист_" localSheetId="0">'[7]MTO REV.2(ARMOR)'!#REF!</definedName>
    <definedName name="_Лист_" localSheetId="1">'[7]MTO REV.2(ARMOR)'!#REF!</definedName>
    <definedName name="_Лист_" localSheetId="2">'[7]MTO REV.2(ARMOR)'!#REF!</definedName>
    <definedName name="_Лист_">'[7]MTO REV.2(ARMOR)'!#REF!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с">'[19]Таб1.1'!#REF!</definedName>
    <definedName name="_xlnm._FilterDatabase" localSheetId="0" hidden="1">#REF!</definedName>
    <definedName name="_xlnm._FilterDatabase" localSheetId="1" hidden="1">#REF!</definedName>
    <definedName name="_xlnm._FilterDatabase" localSheetId="2" hidden="1">#REF!</definedName>
    <definedName name="_xlnm._FilterDatabase" hidden="1">#REF!</definedName>
    <definedName name="÷ĺňâĺđňűé" localSheetId="0">#REF!</definedName>
    <definedName name="÷ĺňâĺđňűé" localSheetId="1">#REF!</definedName>
    <definedName name="÷ĺňâĺđňűé" localSheetId="2">#REF!</definedName>
    <definedName name="÷ĺňâĺđňűé">#REF!</definedName>
    <definedName name="a" localSheetId="0">#REF!</definedName>
    <definedName name="a" localSheetId="1">#REF!</definedName>
    <definedName name="a" localSheetId="2">#REF!</definedName>
    <definedName name="a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04t" localSheetId="0">#REF!</definedName>
    <definedName name="a04t" localSheetId="1">#REF!</definedName>
    <definedName name="a04t" localSheetId="2">#REF!</definedName>
    <definedName name="a04t">#REF!</definedName>
    <definedName name="aa" localSheetId="0">#REF!</definedName>
    <definedName name="aa" localSheetId="1">#REF!</definedName>
    <definedName name="aa" localSheetId="2">#REF!</definedName>
    <definedName name="aa">#REF!</definedName>
    <definedName name="AAA" localSheetId="0">'[27]MTL$-INTER'!#REF!</definedName>
    <definedName name="AAA" localSheetId="1">'[27]MTL$-INTER'!#REF!</definedName>
    <definedName name="AAA" localSheetId="2">'[27]MTL$-INTER'!#REF!</definedName>
    <definedName name="AAA">'[27]MTL$-INTER'!#REF!</definedName>
    <definedName name="ab" localSheetId="0">#REF!</definedName>
    <definedName name="ab" localSheetId="1">#REF!</definedName>
    <definedName name="ab" localSheetId="2">#REF!</definedName>
    <definedName name="ab">#REF!</definedName>
    <definedName name="abb" localSheetId="0">'[28]合成単価作成・-BLDG'!#REF!</definedName>
    <definedName name="abb" localSheetId="1">'[28]合成単価作成・-BLDG'!#REF!</definedName>
    <definedName name="abb" localSheetId="2">'[28]合成単価作成・-BLDG'!#REF!</definedName>
    <definedName name="abb">'[28]合成単価作成・-BLDG'!#REF!</definedName>
    <definedName name="abc" localSheetId="0">#REF!</definedName>
    <definedName name="abc" localSheetId="1">#REF!</definedName>
    <definedName name="abc" localSheetId="2">#REF!</definedName>
    <definedName name="abc">#REF!</definedName>
    <definedName name="abcd" localSheetId="0">'[28]合成単価作成・-BLDG'!#REF!</definedName>
    <definedName name="abcd" localSheetId="1">'[28]合成単価作成・-BLDG'!#REF!</definedName>
    <definedName name="abcd" localSheetId="2">'[28]合成単価作成・-BLDG'!#REF!</definedName>
    <definedName name="abcd">'[28]合成単価作成・-BLDG'!#REF!</definedName>
    <definedName name="abcde" localSheetId="0">'[28]合成単価作成・-BLDG'!#REF!</definedName>
    <definedName name="abcde" localSheetId="1">'[28]合成単価作成・-BLDG'!#REF!</definedName>
    <definedName name="abcde" localSheetId="2">'[28]合成単価作成・-BLDG'!#REF!</definedName>
    <definedName name="abcde">'[28]合成単価作成・-BLDG'!#REF!</definedName>
    <definedName name="ABCVAL_04">[29]Curves!$B$4:$J$15</definedName>
    <definedName name="ABCVAL_07">[29]Curves!$B$58:$J$69</definedName>
    <definedName name="ABCVAL_09">[29]Curves!$E$112:$L$123</definedName>
    <definedName name="ABCVAL_11">[29]Curves!$B$166:$J$177</definedName>
    <definedName name="About_AI" localSheetId="0">#REF!</definedName>
    <definedName name="About_AI" localSheetId="1">#REF!</definedName>
    <definedName name="About_AI" localSheetId="2">#REF!</definedName>
    <definedName name="About_AI">#REF!</definedName>
    <definedName name="About_AI_Summ" localSheetId="0">#REF!</definedName>
    <definedName name="About_AI_Summ" localSheetId="1">#REF!</definedName>
    <definedName name="About_AI_Summ" localSheetId="2">#REF!</definedName>
    <definedName name="About_AI_Summ">#REF!</definedName>
    <definedName name="acc48close" localSheetId="0">#REF!</definedName>
    <definedName name="acc48close" localSheetId="1">#REF!</definedName>
    <definedName name="acc48close" localSheetId="2">#REF!</definedName>
    <definedName name="acc48close">#REF!</definedName>
    <definedName name="AccessDatabase" hidden="1">"C:\My Documents\vlad\Var_2\can270398v2t05.mdb"</definedName>
    <definedName name="ACTIV">#REF!</definedName>
    <definedName name="AD">#N/A</definedName>
    <definedName name="add1_el_d9">#N/A</definedName>
    <definedName name="add2_el_d9">#N/A</definedName>
    <definedName name="ADJCOLUMN2">[30]Adjustments!$A$5:$A$70</definedName>
    <definedName name="ADJUSTER2">[30]Adjustments!$A$1:$BB$4</definedName>
    <definedName name="ADJUSTS2">[30]Adjustments!$B$5:$BB$75</definedName>
    <definedName name="ADVICE">[29]Note!$C$65</definedName>
    <definedName name="AES" localSheetId="0">#REF!</definedName>
    <definedName name="AES" localSheetId="1">#REF!</definedName>
    <definedName name="AES" localSheetId="2">#REF!</definedName>
    <definedName name="AES">#REF!</definedName>
    <definedName name="AFamorts">#REF!</definedName>
    <definedName name="AFamorttnr96">#REF!</definedName>
    <definedName name="AFassistech">#REF!</definedName>
    <definedName name="AFfraisfi">#REF!</definedName>
    <definedName name="AFimpoA">#REF!</definedName>
    <definedName name="AFparité">#REF!</definedName>
    <definedName name="AFtaxexport">#REF!</definedName>
    <definedName name="ahaha">[31]共機計算!$B$2:$Z$56</definedName>
    <definedName name="ahahahaha">[32]共機J!$J$64:$IV$7599</definedName>
    <definedName name="aho" localSheetId="0">#REF!</definedName>
    <definedName name="aho" localSheetId="1">#REF!</definedName>
    <definedName name="aho" localSheetId="2">#REF!</definedName>
    <definedName name="aho">#REF!</definedName>
    <definedName name="àî" localSheetId="0">#N/A</definedName>
    <definedName name="àî" localSheetId="1">#N/A</definedName>
    <definedName name="àî" localSheetId="2">#N/A</definedName>
    <definedName name="àî">#N/A</definedName>
    <definedName name="AI_Version">[8]Опции!$B$5</definedName>
    <definedName name="AIRC">[29]Heads!$B$47:$W$49</definedName>
    <definedName name="All_Item" localSheetId="0">#REF!</definedName>
    <definedName name="All_Item" localSheetId="1">#REF!</definedName>
    <definedName name="All_Item" localSheetId="2">#REF!</definedName>
    <definedName name="All_Item">#REF!</definedName>
    <definedName name="ALL_ORG" localSheetId="0">#REF!</definedName>
    <definedName name="ALL_ORG" localSheetId="1">#REF!</definedName>
    <definedName name="ALL_ORG" localSheetId="2">#REF!</definedName>
    <definedName name="ALL_ORG">#REF!</definedName>
    <definedName name="ALL_SET" localSheetId="0">#REF!</definedName>
    <definedName name="ALL_SET" localSheetId="1">#REF!</definedName>
    <definedName name="ALL_SET" localSheetId="2">#REF!</definedName>
    <definedName name="ALL_SET">#REF!</definedName>
    <definedName name="ALPIN">#N/A</definedName>
    <definedName name="ALPJYOU">#N/A</definedName>
    <definedName name="ALPTOI">#N/A</definedName>
    <definedName name="alumina_mt">#REF!</definedName>
    <definedName name="alumina_price">#REF!</definedName>
    <definedName name="amort" localSheetId="0">[24]ДАННЫЕ!#REF!</definedName>
    <definedName name="amort" localSheetId="1">[24]ДАННЫЕ!#REF!</definedName>
    <definedName name="amort" localSheetId="2">[24]ДАННЫЕ!#REF!</definedName>
    <definedName name="amort">[24]ДАННЫЕ!#REF!</definedName>
    <definedName name="AMP" localSheetId="0">'[15]MAIN GATE HOUSE'!#REF!</definedName>
    <definedName name="AMP" localSheetId="1">'[15]MAIN GATE HOUSE'!#REF!</definedName>
    <definedName name="AMP" localSheetId="2">'[15]MAIN GATE HOUSE'!#REF!</definedName>
    <definedName name="AMP">'[15]MAIN GATE HOUSE'!#REF!</definedName>
    <definedName name="AN">#N/A</definedName>
    <definedName name="âňîđîé" localSheetId="0">#REF!</definedName>
    <definedName name="âňîđîé" localSheetId="1">#REF!</definedName>
    <definedName name="âňîđîé" localSheetId="2">#REF!</definedName>
    <definedName name="âňîđîé">#REF!</definedName>
    <definedName name="anscount" hidden="1">1</definedName>
    <definedName name="AOE" localSheetId="0">#REF!</definedName>
    <definedName name="AOE" localSheetId="1">#REF!</definedName>
    <definedName name="AOE" localSheetId="2">#REF!</definedName>
    <definedName name="AOE">#REF!</definedName>
    <definedName name="APR" localSheetId="0">#REF!</definedName>
    <definedName name="APR" localSheetId="1">#REF!</definedName>
    <definedName name="APR" localSheetId="2">#REF!</definedName>
    <definedName name="APR">#REF!</definedName>
    <definedName name="aq" localSheetId="0">#REF!</definedName>
    <definedName name="aq" localSheetId="1">#REF!</definedName>
    <definedName name="aq" localSheetId="2">#REF!</definedName>
    <definedName name="aq">#REF!</definedName>
    <definedName name="AR">#REF!</definedName>
    <definedName name="AR_2">#REF!</definedName>
    <definedName name="AR_2_Mov">#REF!</definedName>
    <definedName name="AR_2_Mov_2">#REF!</definedName>
    <definedName name="AR_Mov">#REF!</definedName>
    <definedName name="AR_Mov_2">#REF!</definedName>
    <definedName name="arm10.1">[24]ДАННЫЕ!#REF!</definedName>
    <definedName name="arm10.1_3">[33]ДАННЫЕ!$C$12</definedName>
    <definedName name="arm10.1_4">[33]ДАННЫЕ!$C$12</definedName>
    <definedName name="arm10.3" localSheetId="0">[33]ДАННЫЕ!#REF!</definedName>
    <definedName name="arm10.3" localSheetId="1">[33]ДАННЫЕ!#REF!</definedName>
    <definedName name="arm10.3" localSheetId="2">[33]ДАННЫЕ!#REF!</definedName>
    <definedName name="arm10.3">[33]ДАННЫЕ!#REF!</definedName>
    <definedName name="arm10.3_1" localSheetId="0">[24]ДАННЫЕ!#REF!</definedName>
    <definedName name="arm10.3_1" localSheetId="1">[24]ДАННЫЕ!#REF!</definedName>
    <definedName name="arm10.3_1" localSheetId="2">[24]ДАННЫЕ!#REF!</definedName>
    <definedName name="arm10.3_1">[24]ДАННЫЕ!#REF!</definedName>
    <definedName name="arm12.1" localSheetId="0">[24]ДАННЫЕ!#REF!</definedName>
    <definedName name="arm12.1" localSheetId="1">[24]ДАННЫЕ!#REF!</definedName>
    <definedName name="arm12.1" localSheetId="2">[24]ДАННЫЕ!#REF!</definedName>
    <definedName name="arm12.1">[24]ДАННЫЕ!#REF!</definedName>
    <definedName name="arm12.1_3">[33]ДАННЫЕ!$C$13</definedName>
    <definedName name="arm12.1_4">[33]ДАННЫЕ!$C$13</definedName>
    <definedName name="arm12.3" localSheetId="0">[33]ДАННЫЕ!#REF!</definedName>
    <definedName name="arm12.3" localSheetId="1">[33]ДАННЫЕ!#REF!</definedName>
    <definedName name="arm12.3" localSheetId="2">[33]ДАННЫЕ!#REF!</definedName>
    <definedName name="arm12.3">[33]ДАННЫЕ!#REF!</definedName>
    <definedName name="arm12.3_1" localSheetId="0">[24]ДАННЫЕ!#REF!</definedName>
    <definedName name="arm12.3_1" localSheetId="1">[24]ДАННЫЕ!#REF!</definedName>
    <definedName name="arm12.3_1" localSheetId="2">[24]ДАННЫЕ!#REF!</definedName>
    <definedName name="arm12.3_1">[24]ДАННЫЕ!#REF!</definedName>
    <definedName name="arm14.1" localSheetId="0">[24]ДАННЫЕ!#REF!</definedName>
    <definedName name="arm14.1" localSheetId="1">[24]ДАННЫЕ!#REF!</definedName>
    <definedName name="arm14.1" localSheetId="2">[24]ДАННЫЕ!#REF!</definedName>
    <definedName name="arm14.1">[24]ДАННЫЕ!#REF!</definedName>
    <definedName name="arm14.1_3">[33]ДАННЫЕ!$C$14</definedName>
    <definedName name="arm14.1_4">[33]ДАННЫЕ!$C$14</definedName>
    <definedName name="arm14.3" localSheetId="0">[33]ДАННЫЕ!#REF!</definedName>
    <definedName name="arm14.3" localSheetId="1">[33]ДАННЫЕ!#REF!</definedName>
    <definedName name="arm14.3" localSheetId="2">[33]ДАННЫЕ!#REF!</definedName>
    <definedName name="arm14.3">[33]ДАННЫЕ!#REF!</definedName>
    <definedName name="arm14.3_1" localSheetId="0">[24]ДАННЫЕ!#REF!</definedName>
    <definedName name="arm14.3_1" localSheetId="1">[24]ДАННЫЕ!#REF!</definedName>
    <definedName name="arm14.3_1" localSheetId="2">[24]ДАННЫЕ!#REF!</definedName>
    <definedName name="arm14.3_1">[24]ДАННЫЕ!#REF!</definedName>
    <definedName name="arm16.3" localSheetId="0">[24]ДАННЫЕ!#REF!</definedName>
    <definedName name="arm16.3" localSheetId="1">[24]ДАННЫЕ!#REF!</definedName>
    <definedName name="arm16.3" localSheetId="2">[24]ДАННЫЕ!#REF!</definedName>
    <definedName name="arm16.3">[24]ДАННЫЕ!#REF!</definedName>
    <definedName name="arm16.3_3">[33]ДАННЫЕ!$C$15</definedName>
    <definedName name="arm16.3_4">[33]ДАННЫЕ!$C$15</definedName>
    <definedName name="arm18.3" localSheetId="0">[24]ДАННЫЕ!#REF!</definedName>
    <definedName name="arm18.3" localSheetId="1">[24]ДАННЫЕ!#REF!</definedName>
    <definedName name="arm18.3" localSheetId="2">[24]ДАННЫЕ!#REF!</definedName>
    <definedName name="arm18.3">[24]ДАННЫЕ!#REF!</definedName>
    <definedName name="arm20.3" localSheetId="0">[24]ДАННЫЕ!#REF!</definedName>
    <definedName name="arm20.3" localSheetId="1">[24]ДАННЫЕ!#REF!</definedName>
    <definedName name="arm20.3" localSheetId="2">[24]ДАННЫЕ!#REF!</definedName>
    <definedName name="arm20.3">[24]ДАННЫЕ!#REF!</definedName>
    <definedName name="arm22.3" localSheetId="0">[24]ДАННЫЕ!#REF!</definedName>
    <definedName name="arm22.3" localSheetId="1">[24]ДАННЫЕ!#REF!</definedName>
    <definedName name="arm22.3" localSheetId="2">[24]ДАННЫЕ!#REF!</definedName>
    <definedName name="arm22.3">[24]ДАННЫЕ!#REF!</definedName>
    <definedName name="arm28.3" localSheetId="0">[24]ДАННЫЕ!#REF!</definedName>
    <definedName name="arm28.3" localSheetId="1">[24]ДАННЫЕ!#REF!</definedName>
    <definedName name="arm28.3" localSheetId="2">[24]ДАННЫЕ!#REF!</definedName>
    <definedName name="arm28.3">[24]ДАННЫЕ!#REF!</definedName>
    <definedName name="arm6.1">[33]ДАННЫЕ!#REF!</definedName>
    <definedName name="arm6.1_1">[24]ДАННЫЕ!#REF!</definedName>
    <definedName name="arm6.5">[24]ДАННЫЕ!#REF!</definedName>
    <definedName name="arm6.5_3">[33]ДАННЫЕ!$C$10</definedName>
    <definedName name="arm6.5_4">[33]ДАННЫЕ!$C$10</definedName>
    <definedName name="arm8.1" localSheetId="0">[24]ДАННЫЕ!#REF!</definedName>
    <definedName name="arm8.1" localSheetId="1">[24]ДАННЫЕ!#REF!</definedName>
    <definedName name="arm8.1" localSheetId="2">[24]ДАННЫЕ!#REF!</definedName>
    <definedName name="arm8.1">[24]ДАННЫЕ!#REF!</definedName>
    <definedName name="arm8.1_3">[33]ДАННЫЕ!$C$11</definedName>
    <definedName name="arm8.1_4">[33]ДАННЫЕ!$C$11</definedName>
    <definedName name="arm8.3" localSheetId="0">[33]ДАННЫЕ!#REF!</definedName>
    <definedName name="arm8.3" localSheetId="1">[33]ДАННЫЕ!#REF!</definedName>
    <definedName name="arm8.3" localSheetId="2">[33]ДАННЫЕ!#REF!</definedName>
    <definedName name="arm8.3">[33]ДАННЫЕ!#REF!</definedName>
    <definedName name="arm8.3_1" localSheetId="0">[24]ДАННЫЕ!#REF!</definedName>
    <definedName name="arm8.3_1" localSheetId="1">[24]ДАННЫЕ!#REF!</definedName>
    <definedName name="arm8.3_1" localSheetId="2">[24]ДАННЫЕ!#REF!</definedName>
    <definedName name="arm8.3_1">[24]ДАННЫЕ!#REF!</definedName>
    <definedName name="armceh" localSheetId="0">[24]ДАННЫЕ!#REF!</definedName>
    <definedName name="armceh" localSheetId="1">[24]ДАННЫЕ!#REF!</definedName>
    <definedName name="armceh" localSheetId="2">[24]ДАННЫЕ!#REF!</definedName>
    <definedName name="armceh">[24]ДАННЫЕ!#REF!</definedName>
    <definedName name="as" localSheetId="0">#REF!</definedName>
    <definedName name="as" localSheetId="1">#REF!</definedName>
    <definedName name="as" localSheetId="2">#REF!</definedName>
    <definedName name="as">#REF!</definedName>
    <definedName name="AS2DocOpenMode" hidden="1">"AS2DocumentEdit"</definedName>
    <definedName name="asasfddddddddddddddddd">#N/A</definedName>
    <definedName name="asd">#N/A</definedName>
    <definedName name="asdf" localSheetId="0">'[28]合成単価作成・-BLDG'!#REF!</definedName>
    <definedName name="asdf" localSheetId="1">'[28]合成単価作成・-BLDG'!#REF!</definedName>
    <definedName name="asdf" localSheetId="2">'[28]合成単価作成・-BLDG'!#REF!</definedName>
    <definedName name="asdf">'[28]合成単価作成・-BLDG'!#REF!</definedName>
    <definedName name="asset_count_1">[8]Проект!$E$349</definedName>
    <definedName name="asset_count_2">[8]Проект!$E$370</definedName>
    <definedName name="asset_count_3">[8]Проект!$E$416</definedName>
    <definedName name="AUG" localSheetId="0" hidden="1">'[15]MAIN GATE HOUSE'!#REF!</definedName>
    <definedName name="AUG" localSheetId="1" hidden="1">'[15]MAIN GATE HOUSE'!#REF!</definedName>
    <definedName name="AUG" localSheetId="2" hidden="1">'[15]MAIN GATE HOUSE'!#REF!</definedName>
    <definedName name="AUG" hidden="1">'[15]MAIN GATE HOUSE'!#REF!</definedName>
    <definedName name="aw" localSheetId="0">#REF!</definedName>
    <definedName name="aw" localSheetId="1">#REF!</definedName>
    <definedName name="aw" localSheetId="2">#REF!</definedName>
    <definedName name="aw">#REF!</definedName>
    <definedName name="awgr">#N/A</definedName>
    <definedName name="ayan">#N/A</definedName>
    <definedName name="az" localSheetId="0">#REF!</definedName>
    <definedName name="az" localSheetId="1">#REF!</definedName>
    <definedName name="az" localSheetId="2">#REF!</definedName>
    <definedName name="az">#REF!</definedName>
    <definedName name="B" localSheetId="0">'[15]MAIN GATE HOUSE'!#REF!</definedName>
    <definedName name="B" localSheetId="1">'[15]MAIN GATE HOUSE'!#REF!</definedName>
    <definedName name="B" localSheetId="2">'[15]MAIN GATE HOUSE'!#REF!</definedName>
    <definedName name="B">'[15]MAIN GATE HOUSE'!#REF!</definedName>
    <definedName name="B490_02" localSheetId="0">'[34]УФ-61'!#REF!</definedName>
    <definedName name="B490_02" localSheetId="1">'[34]УФ-61'!#REF!</definedName>
    <definedName name="B490_02" localSheetId="2">'[34]УФ-61'!#REF!</definedName>
    <definedName name="B490_02">'[34]УФ-61'!#REF!</definedName>
    <definedName name="ba1_1__1__" localSheetId="0">#REF!</definedName>
    <definedName name="ba1_1__1__" localSheetId="1">#REF!</definedName>
    <definedName name="ba1_1__1__" localSheetId="2">#REF!</definedName>
    <definedName name="ba1_1__1__">#REF!</definedName>
    <definedName name="ba100_1__2__" localSheetId="0">#REF!</definedName>
    <definedName name="ba100_1__2__" localSheetId="1">#REF!</definedName>
    <definedName name="ba100_1__2__" localSheetId="2">#REF!</definedName>
    <definedName name="ba100_1__2__">#REF!</definedName>
    <definedName name="ba100_2__2__" localSheetId="0">#REF!</definedName>
    <definedName name="ba100_2__2__" localSheetId="1">#REF!</definedName>
    <definedName name="ba100_2__2__" localSheetId="2">#REF!</definedName>
    <definedName name="ba100_2__2__">#REF!</definedName>
    <definedName name="ba110_1__2__">#REF!</definedName>
    <definedName name="ba110_2__2__">#REF!</definedName>
    <definedName name="ba115_0__2__1">#REF!</definedName>
    <definedName name="ba115_1__2__">#REF!</definedName>
    <definedName name="ba115_1__2__1">#REF!</definedName>
    <definedName name="ba115_2__2__">#REF!</definedName>
    <definedName name="ba115_2__2__1">#REF!</definedName>
    <definedName name="ba120_1__2__">#REF!</definedName>
    <definedName name="ba120_2__2__">#REF!</definedName>
    <definedName name="ba130_0__2__1">#REF!</definedName>
    <definedName name="ba130_1__2__1">#REF!</definedName>
    <definedName name="ba130_2__2__1">#REF!</definedName>
    <definedName name="ba150_1__2__">#REF!</definedName>
    <definedName name="ba150_2__2__">#REF!</definedName>
    <definedName name="ba155_0__2__1">#REF!</definedName>
    <definedName name="ba155_1__2__1">#REF!</definedName>
    <definedName name="ba155_2__2__1">#REF!</definedName>
    <definedName name="ba160_1__2__">#REF!</definedName>
    <definedName name="ba160_2__2__">#REF!</definedName>
    <definedName name="ba165_0__2__1">#REF!</definedName>
    <definedName name="ba165_1__2__1">#REF!</definedName>
    <definedName name="ba165_2__2__1">#REF!</definedName>
    <definedName name="ba170_1__2__">#REF!</definedName>
    <definedName name="ba170_2__2__">#REF!</definedName>
    <definedName name="ba172_1__2__">#REF!</definedName>
    <definedName name="ba172_2__2__">#REF!</definedName>
    <definedName name="ba175_1__2__">#REF!</definedName>
    <definedName name="ba175_2__2__">#REF!</definedName>
    <definedName name="ba180_1__2__">#REF!</definedName>
    <definedName name="ba180_2__2__">#REF!</definedName>
    <definedName name="ba185_0__2__1">#REF!</definedName>
    <definedName name="ba185_1__2__1">#REF!</definedName>
    <definedName name="ba185_2__2__1">#REF!</definedName>
    <definedName name="ba2_1__1__">#REF!</definedName>
    <definedName name="ba210_1__2__">#REF!</definedName>
    <definedName name="ba210_2__2__">#REF!</definedName>
    <definedName name="ba230_1__2__">#REF!</definedName>
    <definedName name="ba230_2__2__">#REF!</definedName>
    <definedName name="ba260_1__2__">#REF!</definedName>
    <definedName name="ba260_2__2__">#REF!</definedName>
    <definedName name="ba280_1__2__">#REF!</definedName>
    <definedName name="ba280_2__2__">#REF!</definedName>
    <definedName name="ba3_1__1__">#REF!</definedName>
    <definedName name="ba30_1__2__">#REF!</definedName>
    <definedName name="ba30_2__2__">#REF!</definedName>
    <definedName name="ba35_0__2__">#REF!</definedName>
    <definedName name="ba35_0__2__1">#REF!</definedName>
    <definedName name="ba35_1__2__">#REF!</definedName>
    <definedName name="ba35_1__2__1">#REF!</definedName>
    <definedName name="ba35_2__2__">#REF!</definedName>
    <definedName name="ba35_2__2__1">#REF!</definedName>
    <definedName name="ba4_1__1__">#REF!</definedName>
    <definedName name="ba40_1__2__">#REF!</definedName>
    <definedName name="ba40_2__2__">#REF!</definedName>
    <definedName name="ba400_1__3__">#REF!</definedName>
    <definedName name="ba400_2__3__">#REF!</definedName>
    <definedName name="ba400_3__3__">#REF!</definedName>
    <definedName name="ba400_4__3__">#REF!</definedName>
    <definedName name="ba420_1__3__">#REF!</definedName>
    <definedName name="ba420_2__3__">#REF!</definedName>
    <definedName name="ba420_3__3__">#REF!</definedName>
    <definedName name="ba420_4__3__">#REF!</definedName>
    <definedName name="ba430_1__3__">#REF!</definedName>
    <definedName name="ba430_2__3__">#REF!</definedName>
    <definedName name="ba430_3__3__">#REF!</definedName>
    <definedName name="ba430_4__3__">#REF!</definedName>
    <definedName name="ba45_0__2__">#REF!</definedName>
    <definedName name="ba45_0__2__1">#REF!</definedName>
    <definedName name="ba45_1__2__">#REF!</definedName>
    <definedName name="ba45_1__2__1">#REF!</definedName>
    <definedName name="ba45_2__2__">#REF!</definedName>
    <definedName name="ba45_2__2__1">#REF!</definedName>
    <definedName name="ba450_1__3__">#REF!</definedName>
    <definedName name="ba450_2__3__">#REF!</definedName>
    <definedName name="ba450_3__3__">#REF!</definedName>
    <definedName name="ba450_4__3__">#REF!</definedName>
    <definedName name="ba460_2__3__">#REF!</definedName>
    <definedName name="ba460_4__3__">#REF!</definedName>
    <definedName name="ba48_1__2__">#REF!</definedName>
    <definedName name="ba48_2__2__">#REF!</definedName>
    <definedName name="ba480_1__3__">#REF!</definedName>
    <definedName name="ba480_2__3__">#REF!</definedName>
    <definedName name="ba480_3__3__">#REF!</definedName>
    <definedName name="ba480_4__3__">#REF!</definedName>
    <definedName name="ba5_1__1__">#REF!</definedName>
    <definedName name="ba50_1__2__">#REF!</definedName>
    <definedName name="ba50_2__2__">#REF!</definedName>
    <definedName name="ba500_0__3__1">#REF!</definedName>
    <definedName name="ba500_1__3__1">#REF!</definedName>
    <definedName name="ba500_2__3__1">#REF!</definedName>
    <definedName name="ba500_3__3__1">#REF!</definedName>
    <definedName name="ba500_4__3__1">#REF!</definedName>
    <definedName name="ba6_1__1__">#REF!</definedName>
    <definedName name="ba60_1__2__">#REF!</definedName>
    <definedName name="ba60_2__2__">#REF!</definedName>
    <definedName name="ba7_1__1__">#REF!</definedName>
    <definedName name="ba70_1__2__">#REF!</definedName>
    <definedName name="ba70_2__2__">#REF!</definedName>
    <definedName name="ba80_1__2__">#REF!</definedName>
    <definedName name="ba80_2__2__">#REF!</definedName>
    <definedName name="ba90_1__2__">#REF!</definedName>
    <definedName name="ba90_2__2__">#REF!</definedName>
    <definedName name="Balance_Sheet">#REF!</definedName>
    <definedName name="BALEE_FLOAD">#REF!</definedName>
    <definedName name="BALEE_PROT" localSheetId="0">#REF!,#REF!,#REF!,#REF!</definedName>
    <definedName name="BALEE_PROT" localSheetId="1">#REF!,#REF!,#REF!,#REF!</definedName>
    <definedName name="BALEE_PROT" localSheetId="2">#REF!,#REF!,#REF!,#REF!</definedName>
    <definedName name="BALEE_PROT">#REF!,#REF!,#REF!,#REF!</definedName>
    <definedName name="BALM_FLOAD" localSheetId="0">#REF!</definedName>
    <definedName name="BALM_FLOAD" localSheetId="1">#REF!</definedName>
    <definedName name="BALM_FLOAD" localSheetId="2">#REF!</definedName>
    <definedName name="BALM_FLOAD">#REF!</definedName>
    <definedName name="BALM_PROT" localSheetId="0">#REF!,#REF!,#REF!,#REF!</definedName>
    <definedName name="BALM_PROT" localSheetId="1">#REF!,#REF!,#REF!,#REF!</definedName>
    <definedName name="BALM_PROT" localSheetId="2">#REF!,#REF!,#REF!,#REF!</definedName>
    <definedName name="BALM_PROT">#REF!,#REF!,#REF!,#REF!</definedName>
    <definedName name="BANK_CASH" localSheetId="0">#REF!</definedName>
    <definedName name="BANK_CASH" localSheetId="1">#REF!</definedName>
    <definedName name="BANK_CASH" localSheetId="2">#REF!</definedName>
    <definedName name="BANK_CASH">#REF!</definedName>
    <definedName name="Bank_fee">[35]Set!$D$17</definedName>
    <definedName name="BASE">[29]Dbase!$B$35</definedName>
    <definedName name="BazPotrEEList">[36]Лист!$A$90</definedName>
    <definedName name="bb">#N/A</definedName>
    <definedName name="bbb" localSheetId="0">BlankMacro1</definedName>
    <definedName name="bbb" localSheetId="1">BlankMacro1</definedName>
    <definedName name="bbb" localSheetId="2">BlankMacro1</definedName>
    <definedName name="bbb">BlankMacro1</definedName>
    <definedName name="bbbbb" localSheetId="1">[0]!usd/1.701</definedName>
    <definedName name="bbbbb" localSheetId="2">[0]!usd/1.701</definedName>
    <definedName name="bbbbb">[0]!usd/1.701</definedName>
    <definedName name="bbbbbb">#N/A</definedName>
    <definedName name="bbbbbbnhnmh">#N/A</definedName>
    <definedName name="Beg_Bal">#REF!</definedName>
    <definedName name="BEG_CR_UNIT" localSheetId="0">#REF!</definedName>
    <definedName name="BEG_CR_UNIT" localSheetId="1">#REF!</definedName>
    <definedName name="BEG_CR_UNIT" localSheetId="2">#REF!</definedName>
    <definedName name="BEG_CR_UNIT">#REF!</definedName>
    <definedName name="Beg_date">[35]Свод!$C$18</definedName>
    <definedName name="BEG_DR_UNIT" localSheetId="0">#REF!</definedName>
    <definedName name="BEG_DR_UNIT" localSheetId="1">#REF!</definedName>
    <definedName name="BEG_DR_UNIT" localSheetId="2">#REF!</definedName>
    <definedName name="BEG_DR_UNIT">#REF!</definedName>
    <definedName name="bfd" localSheetId="0" hidden="1">{#N/A,#N/A,TRUE,"Лист1";#N/A,#N/A,TRUE,"Лист2";#N/A,#N/A,TRUE,"Лист3"}</definedName>
    <definedName name="bfd" localSheetId="1" hidden="1">{#N/A,#N/A,TRUE,"Лист1";#N/A,#N/A,TRUE,"Лист2";#N/A,#N/A,TRUE,"Лист3"}</definedName>
    <definedName name="bfd" localSheetId="2" hidden="1">{#N/A,#N/A,TRUE,"Лист1";#N/A,#N/A,TRUE,"Лист2";#N/A,#N/A,TRUE,"Лист3"}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localSheetId="0" hidden="1">{#N/A,#N/A,TRUE,"Лист1";#N/A,#N/A,TRUE,"Лист2";#N/A,#N/A,TRUE,"Лист3"}</definedName>
    <definedName name="bghjjjjjjjjjjjjjjjjjj" localSheetId="1" hidden="1">{#N/A,#N/A,TRUE,"Лист1";#N/A,#N/A,TRUE,"Лист2";#N/A,#N/A,TRUE,"Лист3"}</definedName>
    <definedName name="bghjjjjjjjjjjjjjjjjjj" localSheetId="2" hidden="1">{#N/A,#N/A,TRUE,"Лист1";#N/A,#N/A,TRUE,"Лист2";#N/A,#N/A,TRUE,"Лист3"}</definedName>
    <definedName name="bghjjjjjjjjjjjjjjjjjj" hidden="1">{#N/A,#N/A,TRUE,"Лист1";#N/A,#N/A,TRUE,"Лист2";#N/A,#N/A,TRUE,"Лист3"}</definedName>
    <definedName name="bghty">#N/A</definedName>
    <definedName name="bghvgvvvvvvvvvvvvvvvvv" localSheetId="0" hidden="1">{#N/A,#N/A,TRUE,"Лист1";#N/A,#N/A,TRUE,"Лист2";#N/A,#N/A,TRUE,"Лист3"}</definedName>
    <definedName name="bghvgvvvvvvvvvvvvvvvvv" localSheetId="1" hidden="1">{#N/A,#N/A,TRUE,"Лист1";#N/A,#N/A,TRUE,"Лист2";#N/A,#N/A,TRUE,"Лист3"}</definedName>
    <definedName name="bghvgvvvvvvvvvvvvvvvvv" localSheetId="2" hidden="1">{#N/A,#N/A,TRUE,"Лист1";#N/A,#N/A,TRUE,"Лист2";#N/A,#N/A,TRUE,"Лист3"}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itum">[24]ДАННЫЕ!#REF!</definedName>
    <definedName name="bmjjhbvfgf">#N/A</definedName>
    <definedName name="bn" localSheetId="0" hidden="1">{#N/A,#N/A,TRUE,"Лист1";#N/A,#N/A,TRUE,"Лист2";#N/A,#N/A,TRUE,"Лист3"}</definedName>
    <definedName name="bn" localSheetId="1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hidden="1">{#N/A,#N/A,TRUE,"Лист1";#N/A,#N/A,TRUE,"Лист2";#N/A,#N/A,TRUE,"Лист3"}</definedName>
    <definedName name="BN010P10K3">#REF!</definedName>
    <definedName name="BN010P11K3">#REF!</definedName>
    <definedName name="BN010P12K3">#REF!</definedName>
    <definedName name="BN010P13K3">#REF!</definedName>
    <definedName name="BN010P14K3">#REF!</definedName>
    <definedName name="BN010P15K3">#REF!</definedName>
    <definedName name="BN010P16K3">#REF!</definedName>
    <definedName name="BN010P17K3">#REF!</definedName>
    <definedName name="BN010P18K3">#REF!</definedName>
    <definedName name="BN010P19K3">#REF!</definedName>
    <definedName name="BN010P1K3">#REF!</definedName>
    <definedName name="BN010P20K3">#REF!</definedName>
    <definedName name="BN010P21K3">#REF!</definedName>
    <definedName name="BN010P22K3">#REF!</definedName>
    <definedName name="BN010P2K3">#REF!</definedName>
    <definedName name="BN010P3K3">#REF!</definedName>
    <definedName name="BN010P4K3">#REF!</definedName>
    <definedName name="BN010P5K3">#REF!</definedName>
    <definedName name="BN010P6K3">#REF!</definedName>
    <definedName name="BN010P7K3">#REF!</definedName>
    <definedName name="BN010P8K3">#REF!</definedName>
    <definedName name="BN010P9K3">#REF!</definedName>
    <definedName name="BN060P10K3">#REF!</definedName>
    <definedName name="BN060P11K3">#REF!</definedName>
    <definedName name="BN060P12K3">#REF!</definedName>
    <definedName name="BN060P13K3">#REF!</definedName>
    <definedName name="BN060P14K3">#REF!</definedName>
    <definedName name="BN060P15K3">#REF!</definedName>
    <definedName name="BN060P16K3">#REF!</definedName>
    <definedName name="BN060P17K3">#REF!</definedName>
    <definedName name="BN060P18K3">#REF!</definedName>
    <definedName name="BN060P19K3">#REF!</definedName>
    <definedName name="BN060P1K3">#REF!</definedName>
    <definedName name="BN060P20K3">#REF!</definedName>
    <definedName name="BN060P21K3">#REF!</definedName>
    <definedName name="BN060P22K3">#REF!</definedName>
    <definedName name="BN060P2K3">#REF!</definedName>
    <definedName name="BN060P3K3">#REF!</definedName>
    <definedName name="BN060P4K3">#REF!</definedName>
    <definedName name="BN060P5K3">#REF!</definedName>
    <definedName name="BN060P6K3">#REF!</definedName>
    <definedName name="BN060P7K3">#REF!</definedName>
    <definedName name="BN060P8K3">#REF!</definedName>
    <definedName name="BN060P9K3">#REF!</definedName>
    <definedName name="BN090P10K3">#REF!</definedName>
    <definedName name="BN090P11K3">#REF!</definedName>
    <definedName name="BN090P12K3">#REF!</definedName>
    <definedName name="BN090P13K3">#REF!</definedName>
    <definedName name="BN090P14K3">#REF!</definedName>
    <definedName name="BN090P15K3">#REF!</definedName>
    <definedName name="BN090P16K3">#REF!</definedName>
    <definedName name="BN090P17K3">#REF!</definedName>
    <definedName name="BN090P18K3">#REF!</definedName>
    <definedName name="BN090P19K3">#REF!</definedName>
    <definedName name="BN090P1K3">#REF!</definedName>
    <definedName name="BN090P20K3">#REF!</definedName>
    <definedName name="BN090P21K3">#REF!</definedName>
    <definedName name="BN090P22K3">#REF!</definedName>
    <definedName name="BN090P2K3">#REF!</definedName>
    <definedName name="BN090P3K3">#REF!</definedName>
    <definedName name="BN090P4K3">#REF!</definedName>
    <definedName name="BN090P5K3">#REF!</definedName>
    <definedName name="BN090P6K3">#REF!</definedName>
    <definedName name="BN090P7K3">#REF!</definedName>
    <definedName name="BN090P8K3">#REF!</definedName>
    <definedName name="BN090P9K3">#REF!</definedName>
    <definedName name="BN144P10K10">#REF!</definedName>
    <definedName name="BN144P10K3">#REF!</definedName>
    <definedName name="BN144P10K4">#REF!</definedName>
    <definedName name="BN144P10K5">#REF!</definedName>
    <definedName name="BN144P10K6">#REF!</definedName>
    <definedName name="BN144P10K7">#REF!</definedName>
    <definedName name="BN144P10K8">#REF!</definedName>
    <definedName name="BN144P10K9">#REF!</definedName>
    <definedName name="BN144P11K10">#REF!</definedName>
    <definedName name="BN144P11K3">#REF!</definedName>
    <definedName name="BN144P11K4">#REF!</definedName>
    <definedName name="BN144P11K5">#REF!</definedName>
    <definedName name="BN144P11K6">#REF!</definedName>
    <definedName name="BN144P11K7">#REF!</definedName>
    <definedName name="BN144P11K8">#REF!</definedName>
    <definedName name="BN144P11K9">#REF!</definedName>
    <definedName name="BN144P12K10">#REF!</definedName>
    <definedName name="BN144P12K3">#REF!</definedName>
    <definedName name="BN144P12K4">#REF!</definedName>
    <definedName name="BN144P12K5">#REF!</definedName>
    <definedName name="BN144P12K6">#REF!</definedName>
    <definedName name="BN144P12K7">#REF!</definedName>
    <definedName name="BN144P12K8">#REF!</definedName>
    <definedName name="BN144P12K9">#REF!</definedName>
    <definedName name="BN144P13K10">#REF!</definedName>
    <definedName name="BN144P13K3">#REF!</definedName>
    <definedName name="BN144P13K4">#REF!</definedName>
    <definedName name="BN144P13K5">#REF!</definedName>
    <definedName name="BN144P13K6">#REF!</definedName>
    <definedName name="BN144P13K7">#REF!</definedName>
    <definedName name="BN144P13K8">#REF!</definedName>
    <definedName name="BN144P13K9">#REF!</definedName>
    <definedName name="BN144P14K10">#REF!</definedName>
    <definedName name="BN144P14K3">#REF!</definedName>
    <definedName name="BN144P14K4">#REF!</definedName>
    <definedName name="BN144P14K5">#REF!</definedName>
    <definedName name="BN144P14K6">#REF!</definedName>
    <definedName name="BN144P14K7">#REF!</definedName>
    <definedName name="BN144P14K8">#REF!</definedName>
    <definedName name="BN144P14K9">#REF!</definedName>
    <definedName name="BN144P15K10">#REF!</definedName>
    <definedName name="BN144P15K3">#REF!</definedName>
    <definedName name="BN144P15K4">#REF!</definedName>
    <definedName name="BN144P15K5">#REF!</definedName>
    <definedName name="BN144P15K6">#REF!</definedName>
    <definedName name="BN144P15K7">#REF!</definedName>
    <definedName name="BN144P15K8">#REF!</definedName>
    <definedName name="BN144P15K9">#REF!</definedName>
    <definedName name="BN144P16K10">#REF!</definedName>
    <definedName name="BN144P16K3">#REF!</definedName>
    <definedName name="BN144P16K4">#REF!</definedName>
    <definedName name="BN144P16K5">#REF!</definedName>
    <definedName name="BN144P16K6">#REF!</definedName>
    <definedName name="BN144P16K7">#REF!</definedName>
    <definedName name="BN144P16K8">#REF!</definedName>
    <definedName name="BN144P16K9">#REF!</definedName>
    <definedName name="BN144P17K10">#REF!</definedName>
    <definedName name="BN144P17K3">#REF!</definedName>
    <definedName name="BN144P17K4">#REF!</definedName>
    <definedName name="BN144P17K5">#REF!</definedName>
    <definedName name="BN144P17K6">#REF!</definedName>
    <definedName name="BN144P17K7">#REF!</definedName>
    <definedName name="BN144P17K8">#REF!</definedName>
    <definedName name="BN144P17K9">#REF!</definedName>
    <definedName name="BN144P18K10">#REF!</definedName>
    <definedName name="BN144P18K3">#REF!</definedName>
    <definedName name="BN144P18K4">#REF!</definedName>
    <definedName name="BN144P18K5">#REF!</definedName>
    <definedName name="BN144P18K6">#REF!</definedName>
    <definedName name="BN144P18K7">#REF!</definedName>
    <definedName name="BN144P18K8">#REF!</definedName>
    <definedName name="BN144P18K9">#REF!</definedName>
    <definedName name="BN144P19K10">#REF!</definedName>
    <definedName name="BN144P19K3">#REF!</definedName>
    <definedName name="BN144P19K4">#REF!</definedName>
    <definedName name="BN144P19K5">#REF!</definedName>
    <definedName name="BN144P19K6">#REF!</definedName>
    <definedName name="BN144P19K7">#REF!</definedName>
    <definedName name="BN144P19K8">#REF!</definedName>
    <definedName name="BN144P19K9">#REF!</definedName>
    <definedName name="BN144P1K10">#REF!</definedName>
    <definedName name="BN144P1K3">#REF!</definedName>
    <definedName name="BN144P1K4">#REF!</definedName>
    <definedName name="BN144P1K5">#REF!</definedName>
    <definedName name="BN144P1K6">#REF!</definedName>
    <definedName name="BN144P1K7">#REF!</definedName>
    <definedName name="BN144P1K8">#REF!</definedName>
    <definedName name="BN144P1K9">#REF!</definedName>
    <definedName name="BN144P20K10">#REF!</definedName>
    <definedName name="BN144P20K3">#REF!</definedName>
    <definedName name="BN144P20K4">#REF!</definedName>
    <definedName name="BN144P20K5">#REF!</definedName>
    <definedName name="BN144P20K6">#REF!</definedName>
    <definedName name="BN144P20K7">#REF!</definedName>
    <definedName name="BN144P20K8">#REF!</definedName>
    <definedName name="BN144P20K9">#REF!</definedName>
    <definedName name="BN144P21K10">#REF!</definedName>
    <definedName name="BN144P21K3">#REF!</definedName>
    <definedName name="BN144P21K4">#REF!</definedName>
    <definedName name="BN144P21K5">#REF!</definedName>
    <definedName name="BN144P21K6">#REF!</definedName>
    <definedName name="BN144P21K7">#REF!</definedName>
    <definedName name="BN144P21K8">#REF!</definedName>
    <definedName name="BN144P21K9">#REF!</definedName>
    <definedName name="BN144P22K10">#REF!</definedName>
    <definedName name="BN144P22K3">#REF!</definedName>
    <definedName name="BN144P22K4">#REF!</definedName>
    <definedName name="BN144P22K5">#REF!</definedName>
    <definedName name="BN144P22K6">#REF!</definedName>
    <definedName name="BN144P22K7">#REF!</definedName>
    <definedName name="BN144P22K8">#REF!</definedName>
    <definedName name="BN144P22K9">#REF!</definedName>
    <definedName name="BN144P2K10">#REF!</definedName>
    <definedName name="BN144P2K3">#REF!</definedName>
    <definedName name="BN144P2K4">#REF!</definedName>
    <definedName name="BN144P2K5">#REF!</definedName>
    <definedName name="BN144P2K6">#REF!</definedName>
    <definedName name="BN144P2K7">#REF!</definedName>
    <definedName name="BN144P2K8">#REF!</definedName>
    <definedName name="BN144P2K9">#REF!</definedName>
    <definedName name="BN144P3K10">#REF!</definedName>
    <definedName name="BN144P3K3">#REF!</definedName>
    <definedName name="BN144P3K4">#REF!</definedName>
    <definedName name="BN144P3K5">#REF!</definedName>
    <definedName name="BN144P3K6">#REF!</definedName>
    <definedName name="BN144P3K7">#REF!</definedName>
    <definedName name="BN144P3K8">#REF!</definedName>
    <definedName name="BN144P3K9">#REF!</definedName>
    <definedName name="BN144P4K10">#REF!</definedName>
    <definedName name="BN144P4K3">#REF!</definedName>
    <definedName name="BN144P4K4">#REF!</definedName>
    <definedName name="BN144P4K5">#REF!</definedName>
    <definedName name="BN144P4K6">#REF!</definedName>
    <definedName name="BN144P4K7">#REF!</definedName>
    <definedName name="BN144P4K8">#REF!</definedName>
    <definedName name="BN144P4K9">#REF!</definedName>
    <definedName name="BN144P5K10">#REF!</definedName>
    <definedName name="BN144P5K3">#REF!</definedName>
    <definedName name="BN144P5K4">#REF!</definedName>
    <definedName name="BN144P5K5">#REF!</definedName>
    <definedName name="BN144P5K6">#REF!</definedName>
    <definedName name="BN144P5K7">#REF!</definedName>
    <definedName name="BN144P5K8">#REF!</definedName>
    <definedName name="BN144P5K9">#REF!</definedName>
    <definedName name="BN144P6K10">#REF!</definedName>
    <definedName name="BN144P6K3">#REF!</definedName>
    <definedName name="BN144P6K4">#REF!</definedName>
    <definedName name="BN144P6K5">#REF!</definedName>
    <definedName name="BN144P6K6">#REF!</definedName>
    <definedName name="BN144P6K7">#REF!</definedName>
    <definedName name="BN144P6K8">#REF!</definedName>
    <definedName name="BN144P6K9">#REF!</definedName>
    <definedName name="BN144P7K10">#REF!</definedName>
    <definedName name="BN144P7K3">#REF!</definedName>
    <definedName name="BN144P7K4">#REF!</definedName>
    <definedName name="BN144P7K5">#REF!</definedName>
    <definedName name="BN144P7K6">#REF!</definedName>
    <definedName name="BN144P7K7">#REF!</definedName>
    <definedName name="BN144P7K8">#REF!</definedName>
    <definedName name="BN144P7K9">#REF!</definedName>
    <definedName name="BN144P8K10">#REF!</definedName>
    <definedName name="BN144P8K3">#REF!</definedName>
    <definedName name="BN144P8K4">#REF!</definedName>
    <definedName name="BN144P8K5">#REF!</definedName>
    <definedName name="BN144P8K6">#REF!</definedName>
    <definedName name="BN144P8K7">#REF!</definedName>
    <definedName name="BN144P8K8">#REF!</definedName>
    <definedName name="BN144P8K9">#REF!</definedName>
    <definedName name="BN144P9K10">#REF!</definedName>
    <definedName name="BN144P9K3">#REF!</definedName>
    <definedName name="BN144P9K4">#REF!</definedName>
    <definedName name="BN144P9K5">#REF!</definedName>
    <definedName name="BN144P9K6">#REF!</definedName>
    <definedName name="BN144P9K7">#REF!</definedName>
    <definedName name="BN144P9K8">#REF!</definedName>
    <definedName name="BN144P9K9">#REF!</definedName>
    <definedName name="BN145P10K10">#REF!</definedName>
    <definedName name="BN145P10K3">#REF!</definedName>
    <definedName name="BN145P10K4">#REF!</definedName>
    <definedName name="BN145P10K5">#REF!</definedName>
    <definedName name="BN145P10K6">#REF!</definedName>
    <definedName name="BN145P10K7">#REF!</definedName>
    <definedName name="BN145P10K8">#REF!</definedName>
    <definedName name="BN145P10K9">#REF!</definedName>
    <definedName name="BN145P11K10">#REF!</definedName>
    <definedName name="BN145P11K3">#REF!</definedName>
    <definedName name="BN145P11K4">#REF!</definedName>
    <definedName name="BN145P11K5">#REF!</definedName>
    <definedName name="BN145P11K6">#REF!</definedName>
    <definedName name="BN145P11K7">#REF!</definedName>
    <definedName name="BN145P11K8">#REF!</definedName>
    <definedName name="BN145P11K9">#REF!</definedName>
    <definedName name="BN145P12K10">#REF!</definedName>
    <definedName name="BN145P12K3">#REF!</definedName>
    <definedName name="BN145P12K4">#REF!</definedName>
    <definedName name="BN145P12K5">#REF!</definedName>
    <definedName name="BN145P12K6">#REF!</definedName>
    <definedName name="BN145P12K7">#REF!</definedName>
    <definedName name="BN145P12K8">#REF!</definedName>
    <definedName name="BN145P12K9">#REF!</definedName>
    <definedName name="BN145P13K10">#REF!</definedName>
    <definedName name="BN145P13K3">#REF!</definedName>
    <definedName name="BN145P13K4">#REF!</definedName>
    <definedName name="BN145P13K5">#REF!</definedName>
    <definedName name="BN145P13K6">#REF!</definedName>
    <definedName name="BN145P13K7">#REF!</definedName>
    <definedName name="BN145P13K8">#REF!</definedName>
    <definedName name="BN145P13K9">#REF!</definedName>
    <definedName name="BN145P14K10">#REF!</definedName>
    <definedName name="BN145P14K3">#REF!</definedName>
    <definedName name="BN145P14K4">#REF!</definedName>
    <definedName name="BN145P14K5">#REF!</definedName>
    <definedName name="BN145P14K6">#REF!</definedName>
    <definedName name="BN145P14K7">#REF!</definedName>
    <definedName name="BN145P14K8">#REF!</definedName>
    <definedName name="BN145P14K9">#REF!</definedName>
    <definedName name="BN145P15K10">#REF!</definedName>
    <definedName name="BN145P15K3">#REF!</definedName>
    <definedName name="BN145P15K4">#REF!</definedName>
    <definedName name="BN145P15K5">#REF!</definedName>
    <definedName name="BN145P15K6">#REF!</definedName>
    <definedName name="BN145P15K7">#REF!</definedName>
    <definedName name="BN145P15K8">#REF!</definedName>
    <definedName name="BN145P15K9">#REF!</definedName>
    <definedName name="BN145P16K10">#REF!</definedName>
    <definedName name="BN145P16K3">#REF!</definedName>
    <definedName name="BN145P16K4">#REF!</definedName>
    <definedName name="BN145P16K5">#REF!</definedName>
    <definedName name="BN145P16K6">#REF!</definedName>
    <definedName name="BN145P16K7">#REF!</definedName>
    <definedName name="BN145P16K8">#REF!</definedName>
    <definedName name="BN145P16K9">#REF!</definedName>
    <definedName name="BN145P17K10">#REF!</definedName>
    <definedName name="BN145P17K3">#REF!</definedName>
    <definedName name="BN145P17K4">#REF!</definedName>
    <definedName name="BN145P17K5">#REF!</definedName>
    <definedName name="BN145P17K6">#REF!</definedName>
    <definedName name="BN145P17K7">#REF!</definedName>
    <definedName name="BN145P17K8">#REF!</definedName>
    <definedName name="BN145P17K9">#REF!</definedName>
    <definedName name="BN145P18K10">#REF!</definedName>
    <definedName name="BN145P18K3">#REF!</definedName>
    <definedName name="BN145P18K4">#REF!</definedName>
    <definedName name="BN145P18K5">#REF!</definedName>
    <definedName name="BN145P18K6">#REF!</definedName>
    <definedName name="BN145P18K7">#REF!</definedName>
    <definedName name="BN145P18K8">#REF!</definedName>
    <definedName name="BN145P18K9">#REF!</definedName>
    <definedName name="BN145P19K10">#REF!</definedName>
    <definedName name="BN145P19K3">#REF!</definedName>
    <definedName name="BN145P19K4">#REF!</definedName>
    <definedName name="BN145P19K5">#REF!</definedName>
    <definedName name="BN145P19K6">#REF!</definedName>
    <definedName name="BN145P19K7">#REF!</definedName>
    <definedName name="BN145P19K8">#REF!</definedName>
    <definedName name="BN145P19K9">#REF!</definedName>
    <definedName name="BN145P1K10">#REF!</definedName>
    <definedName name="BN145P1K3">#REF!</definedName>
    <definedName name="BN145P1K4">#REF!</definedName>
    <definedName name="BN145P1K5">#REF!</definedName>
    <definedName name="BN145P1K6">#REF!</definedName>
    <definedName name="BN145P1K7">#REF!</definedName>
    <definedName name="BN145P1K8">#REF!</definedName>
    <definedName name="BN145P1K9">#REF!</definedName>
    <definedName name="BN145P20K10">#REF!</definedName>
    <definedName name="BN145P20K3">#REF!</definedName>
    <definedName name="BN145P20K4">#REF!</definedName>
    <definedName name="BN145P20K5">#REF!</definedName>
    <definedName name="BN145P20K6">#REF!</definedName>
    <definedName name="BN145P20K7">#REF!</definedName>
    <definedName name="BN145P20K8">#REF!</definedName>
    <definedName name="BN145P20K9">#REF!</definedName>
    <definedName name="BN145P21K10">#REF!</definedName>
    <definedName name="BN145P21K3">#REF!</definedName>
    <definedName name="BN145P21K4">#REF!</definedName>
    <definedName name="BN145P21K5">#REF!</definedName>
    <definedName name="BN145P21K6">#REF!</definedName>
    <definedName name="BN145P21K7">#REF!</definedName>
    <definedName name="BN145P21K8">#REF!</definedName>
    <definedName name="BN145P21K9">#REF!</definedName>
    <definedName name="BN145P22K10">#REF!</definedName>
    <definedName name="BN145P22K3">#REF!</definedName>
    <definedName name="BN145P22K4">#REF!</definedName>
    <definedName name="BN145P22K5">#REF!</definedName>
    <definedName name="BN145P22K6">#REF!</definedName>
    <definedName name="BN145P22K7">#REF!</definedName>
    <definedName name="BN145P22K8">#REF!</definedName>
    <definedName name="BN145P22K9">#REF!</definedName>
    <definedName name="BN145P2K10">#REF!</definedName>
    <definedName name="BN145P2K3">#REF!</definedName>
    <definedName name="BN145P2K4">#REF!</definedName>
    <definedName name="BN145P2K5">#REF!</definedName>
    <definedName name="BN145P2K6">#REF!</definedName>
    <definedName name="BN145P2K7">#REF!</definedName>
    <definedName name="BN145P2K8">#REF!</definedName>
    <definedName name="BN145P2K9">#REF!</definedName>
    <definedName name="BN145P3K10">#REF!</definedName>
    <definedName name="BN145P3K3">#REF!</definedName>
    <definedName name="BN145P3K4">#REF!</definedName>
    <definedName name="BN145P3K5">#REF!</definedName>
    <definedName name="BN145P3K6">#REF!</definedName>
    <definedName name="BN145P3K7">#REF!</definedName>
    <definedName name="BN145P3K8">#REF!</definedName>
    <definedName name="BN145P3K9">#REF!</definedName>
    <definedName name="BN145P4K10">#REF!</definedName>
    <definedName name="BN145P4K3">#REF!</definedName>
    <definedName name="BN145P4K4">#REF!</definedName>
    <definedName name="BN145P4K5">#REF!</definedName>
    <definedName name="BN145P4K6">#REF!</definedName>
    <definedName name="BN145P4K7">#REF!</definedName>
    <definedName name="BN145P4K8">#REF!</definedName>
    <definedName name="BN145P4K9">#REF!</definedName>
    <definedName name="BN145P5K10">#REF!</definedName>
    <definedName name="BN145P5K3">#REF!</definedName>
    <definedName name="BN145P5K4">#REF!</definedName>
    <definedName name="BN145P5K5">#REF!</definedName>
    <definedName name="BN145P5K6">#REF!</definedName>
    <definedName name="BN145P5K7">#REF!</definedName>
    <definedName name="BN145P5K8">#REF!</definedName>
    <definedName name="BN145P5K9">#REF!</definedName>
    <definedName name="BN145P6K10">#REF!</definedName>
    <definedName name="BN145P6K3">#REF!</definedName>
    <definedName name="BN145P6K4">#REF!</definedName>
    <definedName name="BN145P6K5">#REF!</definedName>
    <definedName name="BN145P6K6">#REF!</definedName>
    <definedName name="BN145P6K7">#REF!</definedName>
    <definedName name="BN145P6K8">#REF!</definedName>
    <definedName name="BN145P6K9">#REF!</definedName>
    <definedName name="BN145P7K10">#REF!</definedName>
    <definedName name="BN145P7K3">#REF!</definedName>
    <definedName name="BN145P7K4">#REF!</definedName>
    <definedName name="BN145P7K5">#REF!</definedName>
    <definedName name="BN145P7K6">#REF!</definedName>
    <definedName name="BN145P7K7">#REF!</definedName>
    <definedName name="BN145P7K8">#REF!</definedName>
    <definedName name="BN145P7K9">#REF!</definedName>
    <definedName name="BN145P8K10">#REF!</definedName>
    <definedName name="BN145P8K3">#REF!</definedName>
    <definedName name="BN145P8K4">#REF!</definedName>
    <definedName name="BN145P8K5">#REF!</definedName>
    <definedName name="BN145P8K6">#REF!</definedName>
    <definedName name="BN145P8K7">#REF!</definedName>
    <definedName name="BN145P8K8">#REF!</definedName>
    <definedName name="BN145P8K9">#REF!</definedName>
    <definedName name="BN145P9K10">#REF!</definedName>
    <definedName name="BN145P9K3">#REF!</definedName>
    <definedName name="BN145P9K4">#REF!</definedName>
    <definedName name="BN145P9K5">#REF!</definedName>
    <definedName name="BN145P9K6">#REF!</definedName>
    <definedName name="BN145P9K7">#REF!</definedName>
    <definedName name="BN145P9K8">#REF!</definedName>
    <definedName name="BN145P9K9">#REF!</definedName>
    <definedName name="BN231P10K10">#REF!</definedName>
    <definedName name="BN231P10K3">#REF!</definedName>
    <definedName name="BN231P10K4">#REF!</definedName>
    <definedName name="BN231P10K5">#REF!</definedName>
    <definedName name="BN231P10K6">#REF!</definedName>
    <definedName name="BN231P10K7">#REF!</definedName>
    <definedName name="BN231P10K8">#REF!</definedName>
    <definedName name="BN231P10K9">#REF!</definedName>
    <definedName name="BN231P11K10">#REF!</definedName>
    <definedName name="BN231P11K3">#REF!</definedName>
    <definedName name="BN231P11K4">#REF!</definedName>
    <definedName name="BN231P11K5">#REF!</definedName>
    <definedName name="BN231P11K6">#REF!</definedName>
    <definedName name="BN231P11K7">#REF!</definedName>
    <definedName name="BN231P11K8">#REF!</definedName>
    <definedName name="BN231P11K9">#REF!</definedName>
    <definedName name="BN231P12K10">#REF!</definedName>
    <definedName name="BN231P12K3">#REF!</definedName>
    <definedName name="BN231P12K4">#REF!</definedName>
    <definedName name="BN231P12K5">#REF!</definedName>
    <definedName name="BN231P12K6">#REF!</definedName>
    <definedName name="BN231P12K7">#REF!</definedName>
    <definedName name="BN231P12K8">#REF!</definedName>
    <definedName name="BN231P12K9">#REF!</definedName>
    <definedName name="BN231P13K10">#REF!</definedName>
    <definedName name="BN231P13K3">#REF!</definedName>
    <definedName name="BN231P13K4">#REF!</definedName>
    <definedName name="BN231P13K5">#REF!</definedName>
    <definedName name="BN231P13K6">#REF!</definedName>
    <definedName name="BN231P13K7">#REF!</definedName>
    <definedName name="BN231P13K8">#REF!</definedName>
    <definedName name="BN231P13K9">#REF!</definedName>
    <definedName name="BN231P14K10">#REF!</definedName>
    <definedName name="BN231P14K3">#REF!</definedName>
    <definedName name="BN231P14K4">#REF!</definedName>
    <definedName name="BN231P14K5">#REF!</definedName>
    <definedName name="BN231P14K6">#REF!</definedName>
    <definedName name="BN231P14K7">#REF!</definedName>
    <definedName name="BN231P14K8">#REF!</definedName>
    <definedName name="BN231P14K9">#REF!</definedName>
    <definedName name="BN231P15K10">#REF!</definedName>
    <definedName name="BN231P15K3">#REF!</definedName>
    <definedName name="BN231P15K4">#REF!</definedName>
    <definedName name="BN231P15K5">#REF!</definedName>
    <definedName name="BN231P15K6">#REF!</definedName>
    <definedName name="BN231P15K7">#REF!</definedName>
    <definedName name="BN231P15K8">#REF!</definedName>
    <definedName name="BN231P15K9">#REF!</definedName>
    <definedName name="BN231P16K10">#REF!</definedName>
    <definedName name="BN231P16K3">#REF!</definedName>
    <definedName name="BN231P16K4">#REF!</definedName>
    <definedName name="BN231P16K5">#REF!</definedName>
    <definedName name="BN231P16K6">#REF!</definedName>
    <definedName name="BN231P16K7">#REF!</definedName>
    <definedName name="BN231P16K8">#REF!</definedName>
    <definedName name="BN231P16K9">#REF!</definedName>
    <definedName name="BN231P17K10">#REF!</definedName>
    <definedName name="BN231P17K3">#REF!</definedName>
    <definedName name="BN231P17K4">#REF!</definedName>
    <definedName name="BN231P17K5">#REF!</definedName>
    <definedName name="BN231P17K6">#REF!</definedName>
    <definedName name="BN231P17K7">#REF!</definedName>
    <definedName name="BN231P17K8">#REF!</definedName>
    <definedName name="BN231P17K9">#REF!</definedName>
    <definedName name="BN231P18K10">#REF!</definedName>
    <definedName name="BN231P18K3">#REF!</definedName>
    <definedName name="BN231P18K4">#REF!</definedName>
    <definedName name="BN231P18K5">#REF!</definedName>
    <definedName name="BN231P18K6">#REF!</definedName>
    <definedName name="BN231P18K7">#REF!</definedName>
    <definedName name="BN231P18K8">#REF!</definedName>
    <definedName name="BN231P18K9">#REF!</definedName>
    <definedName name="BN231P19K10">#REF!</definedName>
    <definedName name="BN231P19K3">#REF!</definedName>
    <definedName name="BN231P19K4">#REF!</definedName>
    <definedName name="BN231P19K5">#REF!</definedName>
    <definedName name="BN231P19K6">#REF!</definedName>
    <definedName name="BN231P19K7">#REF!</definedName>
    <definedName name="BN231P19K8">#REF!</definedName>
    <definedName name="BN231P19K9">#REF!</definedName>
    <definedName name="BN231P1K10">#REF!</definedName>
    <definedName name="BN231P1K3">#REF!</definedName>
    <definedName name="BN231P1K4">#REF!</definedName>
    <definedName name="BN231P1K5">#REF!</definedName>
    <definedName name="BN231P1K6">#REF!</definedName>
    <definedName name="BN231P1K7">#REF!</definedName>
    <definedName name="BN231P1K8">#REF!</definedName>
    <definedName name="BN231P1K9">#REF!</definedName>
    <definedName name="BN231P20K10">#REF!</definedName>
    <definedName name="BN231P20K3">#REF!</definedName>
    <definedName name="BN231P20K4">#REF!</definedName>
    <definedName name="BN231P20K5">#REF!</definedName>
    <definedName name="BN231P20K6">#REF!</definedName>
    <definedName name="BN231P20K7">#REF!</definedName>
    <definedName name="BN231P20K8">#REF!</definedName>
    <definedName name="BN231P20K9">#REF!</definedName>
    <definedName name="BN231P21K10">#REF!</definedName>
    <definedName name="BN231P21K3">#REF!</definedName>
    <definedName name="BN231P21K4">#REF!</definedName>
    <definedName name="BN231P21K5">#REF!</definedName>
    <definedName name="BN231P21K6">#REF!</definedName>
    <definedName name="BN231P21K7">#REF!</definedName>
    <definedName name="BN231P21K8">#REF!</definedName>
    <definedName name="BN231P21K9">#REF!</definedName>
    <definedName name="BN231P22K10">#REF!</definedName>
    <definedName name="BN231P22K3">#REF!</definedName>
    <definedName name="BN231P22K4">#REF!</definedName>
    <definedName name="BN231P22K5">#REF!</definedName>
    <definedName name="BN231P22K6">#REF!</definedName>
    <definedName name="BN231P22K7">#REF!</definedName>
    <definedName name="BN231P22K8">#REF!</definedName>
    <definedName name="BN231P22K9">#REF!</definedName>
    <definedName name="BN231P2K10">#REF!</definedName>
    <definedName name="BN231P2K3">#REF!</definedName>
    <definedName name="BN231P2K4">#REF!</definedName>
    <definedName name="BN231P2K5">#REF!</definedName>
    <definedName name="BN231P2K6">#REF!</definedName>
    <definedName name="BN231P2K7">#REF!</definedName>
    <definedName name="BN231P2K8">#REF!</definedName>
    <definedName name="BN231P2K9">#REF!</definedName>
    <definedName name="BN231P3K10">#REF!</definedName>
    <definedName name="BN231P3K3">#REF!</definedName>
    <definedName name="BN231P3K4">#REF!</definedName>
    <definedName name="BN231P3K5">#REF!</definedName>
    <definedName name="BN231P3K6">#REF!</definedName>
    <definedName name="BN231P3K7">#REF!</definedName>
    <definedName name="BN231P3K8">#REF!</definedName>
    <definedName name="BN231P3K9">#REF!</definedName>
    <definedName name="BN231P4K10">#REF!</definedName>
    <definedName name="BN231P4K3">#REF!</definedName>
    <definedName name="BN231P4K4">#REF!</definedName>
    <definedName name="BN231P4K5">#REF!</definedName>
    <definedName name="BN231P4K6">#REF!</definedName>
    <definedName name="BN231P4K7">#REF!</definedName>
    <definedName name="BN231P4K8">#REF!</definedName>
    <definedName name="BN231P4K9">#REF!</definedName>
    <definedName name="BN231P5K10">#REF!</definedName>
    <definedName name="BN231P5K3">#REF!</definedName>
    <definedName name="BN231P5K4">#REF!</definedName>
    <definedName name="BN231P5K5">#REF!</definedName>
    <definedName name="BN231P5K6">#REF!</definedName>
    <definedName name="BN231P5K7">#REF!</definedName>
    <definedName name="BN231P5K8">#REF!</definedName>
    <definedName name="BN231P5K9">#REF!</definedName>
    <definedName name="BN231P6K10">#REF!</definedName>
    <definedName name="BN231P6K3">#REF!</definedName>
    <definedName name="BN231P6K4">#REF!</definedName>
    <definedName name="BN231P6K5">#REF!</definedName>
    <definedName name="BN231P6K6">#REF!</definedName>
    <definedName name="BN231P6K7">#REF!</definedName>
    <definedName name="BN231P6K8">#REF!</definedName>
    <definedName name="BN231P6K9">#REF!</definedName>
    <definedName name="BN231P7K10">#REF!</definedName>
    <definedName name="BN231P7K3">#REF!</definedName>
    <definedName name="BN231P7K4">#REF!</definedName>
    <definedName name="BN231P7K5">#REF!</definedName>
    <definedName name="BN231P7K6">#REF!</definedName>
    <definedName name="BN231P7K7">#REF!</definedName>
    <definedName name="BN231P7K8">#REF!</definedName>
    <definedName name="BN231P7K9">#REF!</definedName>
    <definedName name="BN231P8K10">#REF!</definedName>
    <definedName name="BN231P8K3">#REF!</definedName>
    <definedName name="BN231P8K4">#REF!</definedName>
    <definedName name="BN231P8K5">#REF!</definedName>
    <definedName name="BN231P8K6">#REF!</definedName>
    <definedName name="BN231P8K7">#REF!</definedName>
    <definedName name="BN231P8K8">#REF!</definedName>
    <definedName name="BN231P8K9">#REF!</definedName>
    <definedName name="BN231P9K10">#REF!</definedName>
    <definedName name="BN231P9K3">#REF!</definedName>
    <definedName name="BN231P9K4">#REF!</definedName>
    <definedName name="BN231P9K5">#REF!</definedName>
    <definedName name="BN231P9K6">#REF!</definedName>
    <definedName name="BN231P9K7">#REF!</definedName>
    <definedName name="BN231P9K8">#REF!</definedName>
    <definedName name="BN231P9K9">#REF!</definedName>
    <definedName name="BN233P10K10">#REF!</definedName>
    <definedName name="BN233P10K3">#REF!</definedName>
    <definedName name="BN233P10K4">#REF!</definedName>
    <definedName name="BN233P10K5">#REF!</definedName>
    <definedName name="BN233P10K6">#REF!</definedName>
    <definedName name="BN233P10K7">#REF!</definedName>
    <definedName name="BN233P10K8">#REF!</definedName>
    <definedName name="BN233P10K9">#REF!</definedName>
    <definedName name="BN233P11K10">#REF!</definedName>
    <definedName name="BN233P11K3">#REF!</definedName>
    <definedName name="BN233P11K4">#REF!</definedName>
    <definedName name="BN233P11K5">#REF!</definedName>
    <definedName name="BN233P11K6">#REF!</definedName>
    <definedName name="BN233P11K7">#REF!</definedName>
    <definedName name="BN233P11K8">#REF!</definedName>
    <definedName name="BN233P11K9">#REF!</definedName>
    <definedName name="BN233P12K10">#REF!</definedName>
    <definedName name="BN233P12K3">#REF!</definedName>
    <definedName name="BN233P12K4">#REF!</definedName>
    <definedName name="BN233P12K5">#REF!</definedName>
    <definedName name="BN233P12K6">#REF!</definedName>
    <definedName name="BN233P12K7">#REF!</definedName>
    <definedName name="BN233P12K8">#REF!</definedName>
    <definedName name="BN233P12K9">#REF!</definedName>
    <definedName name="BN233P13K10">#REF!</definedName>
    <definedName name="BN233P13K3">#REF!</definedName>
    <definedName name="BN233P13K4">#REF!</definedName>
    <definedName name="BN233P13K5">#REF!</definedName>
    <definedName name="BN233P13K6">#REF!</definedName>
    <definedName name="BN233P13K7">#REF!</definedName>
    <definedName name="BN233P13K8">#REF!</definedName>
    <definedName name="BN233P13K9">#REF!</definedName>
    <definedName name="BN233P14K10">#REF!</definedName>
    <definedName name="BN233P14K3">#REF!</definedName>
    <definedName name="BN233P14K4">#REF!</definedName>
    <definedName name="BN233P14K5">#REF!</definedName>
    <definedName name="BN233P14K6">#REF!</definedName>
    <definedName name="BN233P14K7">#REF!</definedName>
    <definedName name="BN233P14K8">#REF!</definedName>
    <definedName name="BN233P14K9">#REF!</definedName>
    <definedName name="BN233P15K10">#REF!</definedName>
    <definedName name="BN233P15K3">#REF!</definedName>
    <definedName name="BN233P15K4">#REF!</definedName>
    <definedName name="BN233P15K5">#REF!</definedName>
    <definedName name="BN233P15K6">#REF!</definedName>
    <definedName name="BN233P15K7">#REF!</definedName>
    <definedName name="BN233P15K8">#REF!</definedName>
    <definedName name="BN233P15K9">#REF!</definedName>
    <definedName name="BN233P16K10">#REF!</definedName>
    <definedName name="BN233P16K3">#REF!</definedName>
    <definedName name="BN233P16K4">#REF!</definedName>
    <definedName name="BN233P16K5">#REF!</definedName>
    <definedName name="BN233P16K6">#REF!</definedName>
    <definedName name="BN233P16K7">#REF!</definedName>
    <definedName name="BN233P16K8">#REF!</definedName>
    <definedName name="BN233P16K9">#REF!</definedName>
    <definedName name="BN233P17K10">#REF!</definedName>
    <definedName name="BN233P17K3">#REF!</definedName>
    <definedName name="BN233P17K4">#REF!</definedName>
    <definedName name="BN233P17K5">#REF!</definedName>
    <definedName name="BN233P17K6">#REF!</definedName>
    <definedName name="BN233P17K7">#REF!</definedName>
    <definedName name="BN233P17K8">#REF!</definedName>
    <definedName name="BN233P17K9">#REF!</definedName>
    <definedName name="BN233P18K10">#REF!</definedName>
    <definedName name="BN233P18K3">#REF!</definedName>
    <definedName name="BN233P18K4">#REF!</definedName>
    <definedName name="BN233P18K5">#REF!</definedName>
    <definedName name="BN233P18K6">#REF!</definedName>
    <definedName name="BN233P18K7">#REF!</definedName>
    <definedName name="BN233P18K8">#REF!</definedName>
    <definedName name="BN233P18K9">#REF!</definedName>
    <definedName name="BN233P19K10">#REF!</definedName>
    <definedName name="BN233P19K3">#REF!</definedName>
    <definedName name="BN233P19K4">#REF!</definedName>
    <definedName name="BN233P19K5">#REF!</definedName>
    <definedName name="BN233P19K6">#REF!</definedName>
    <definedName name="BN233P19K7">#REF!</definedName>
    <definedName name="BN233P19K8">#REF!</definedName>
    <definedName name="BN233P19K9">#REF!</definedName>
    <definedName name="BN233P1K10">#REF!</definedName>
    <definedName name="BN233P1K3">#REF!</definedName>
    <definedName name="BN233P1K4">#REF!</definedName>
    <definedName name="BN233P1K5">#REF!</definedName>
    <definedName name="BN233P1K6">#REF!</definedName>
    <definedName name="BN233P1K7">#REF!</definedName>
    <definedName name="BN233P1K8">#REF!</definedName>
    <definedName name="BN233P1K9">#REF!</definedName>
    <definedName name="BN233P20K10">#REF!</definedName>
    <definedName name="BN233P20K3">#REF!</definedName>
    <definedName name="BN233P20K4">#REF!</definedName>
    <definedName name="BN233P20K5">#REF!</definedName>
    <definedName name="BN233P20K6">#REF!</definedName>
    <definedName name="BN233P20K7">#REF!</definedName>
    <definedName name="BN233P20K8">#REF!</definedName>
    <definedName name="BN233P20K9">#REF!</definedName>
    <definedName name="BN233P21K10">#REF!</definedName>
    <definedName name="BN233P21K3">#REF!</definedName>
    <definedName name="BN233P21K4">#REF!</definedName>
    <definedName name="BN233P21K5">#REF!</definedName>
    <definedName name="BN233P21K6">#REF!</definedName>
    <definedName name="BN233P21K7">#REF!</definedName>
    <definedName name="BN233P21K8">#REF!</definedName>
    <definedName name="BN233P21K9">#REF!</definedName>
    <definedName name="BN233P22K10">#REF!</definedName>
    <definedName name="BN233P22K3">#REF!</definedName>
    <definedName name="BN233P22K4">#REF!</definedName>
    <definedName name="BN233P22K5">#REF!</definedName>
    <definedName name="BN233P22K6">#REF!</definedName>
    <definedName name="BN233P22K7">#REF!</definedName>
    <definedName name="BN233P22K8">#REF!</definedName>
    <definedName name="BN233P22K9">#REF!</definedName>
    <definedName name="BN233P2K10">#REF!</definedName>
    <definedName name="BN233P2K3">#REF!</definedName>
    <definedName name="BN233P2K4">#REF!</definedName>
    <definedName name="BN233P2K5">#REF!</definedName>
    <definedName name="BN233P2K6">#REF!</definedName>
    <definedName name="BN233P2K7">#REF!</definedName>
    <definedName name="BN233P2K8">#REF!</definedName>
    <definedName name="BN233P2K9">#REF!</definedName>
    <definedName name="BN233P3K10">#REF!</definedName>
    <definedName name="BN233P3K3">#REF!</definedName>
    <definedName name="BN233P3K4">#REF!</definedName>
    <definedName name="BN233P3K5">#REF!</definedName>
    <definedName name="BN233P3K6">#REF!</definedName>
    <definedName name="BN233P3K7">#REF!</definedName>
    <definedName name="BN233P3K8">#REF!</definedName>
    <definedName name="BN233P3K9">#REF!</definedName>
    <definedName name="BN233P4K10">#REF!</definedName>
    <definedName name="BN233P4K3">#REF!</definedName>
    <definedName name="BN233P4K4">#REF!</definedName>
    <definedName name="BN233P4K5">#REF!</definedName>
    <definedName name="BN233P4K6">#REF!</definedName>
    <definedName name="BN233P4K7">#REF!</definedName>
    <definedName name="BN233P4K8">#REF!</definedName>
    <definedName name="BN233P4K9">#REF!</definedName>
    <definedName name="BN233P5K10">#REF!</definedName>
    <definedName name="BN233P5K3">#REF!</definedName>
    <definedName name="BN233P5K4">#REF!</definedName>
    <definedName name="BN233P5K5">#REF!</definedName>
    <definedName name="BN233P5K6">#REF!</definedName>
    <definedName name="BN233P5K7">#REF!</definedName>
    <definedName name="BN233P5K8">#REF!</definedName>
    <definedName name="BN233P5K9">#REF!</definedName>
    <definedName name="BN233P6K10">#REF!</definedName>
    <definedName name="BN233P6K3">#REF!</definedName>
    <definedName name="BN233P6K4">#REF!</definedName>
    <definedName name="BN233P6K5">#REF!</definedName>
    <definedName name="BN233P6K6">#REF!</definedName>
    <definedName name="BN233P6K7">#REF!</definedName>
    <definedName name="BN233P6K8">#REF!</definedName>
    <definedName name="BN233P6K9">#REF!</definedName>
    <definedName name="BN233P7K10">#REF!</definedName>
    <definedName name="BN233P7K3">#REF!</definedName>
    <definedName name="BN233P7K4">#REF!</definedName>
    <definedName name="BN233P7K5">#REF!</definedName>
    <definedName name="BN233P7K6">#REF!</definedName>
    <definedName name="BN233P7K7">#REF!</definedName>
    <definedName name="BN233P7K8">#REF!</definedName>
    <definedName name="BN233P7K9">#REF!</definedName>
    <definedName name="BN233P8K10">#REF!</definedName>
    <definedName name="BN233P8K3">#REF!</definedName>
    <definedName name="BN233P8K4">#REF!</definedName>
    <definedName name="BN233P8K5">#REF!</definedName>
    <definedName name="BN233P8K6">#REF!</definedName>
    <definedName name="BN233P8K7">#REF!</definedName>
    <definedName name="BN233P8K8">#REF!</definedName>
    <definedName name="BN233P8K9">#REF!</definedName>
    <definedName name="BN233P9K10">#REF!</definedName>
    <definedName name="BN233P9K3">#REF!</definedName>
    <definedName name="BN233P9K4">#REF!</definedName>
    <definedName name="BN233P9K5">#REF!</definedName>
    <definedName name="BN233P9K6">#REF!</definedName>
    <definedName name="BN233P9K7">#REF!</definedName>
    <definedName name="BN233P9K8">#REF!</definedName>
    <definedName name="BN233P9K9">#REF!</definedName>
    <definedName name="BN234P10K10">#REF!</definedName>
    <definedName name="BN234P10K3">#REF!</definedName>
    <definedName name="BN234P10K4">#REF!</definedName>
    <definedName name="BN234P10K5">#REF!</definedName>
    <definedName name="BN234P10K6">#REF!</definedName>
    <definedName name="BN234P10K7">#REF!</definedName>
    <definedName name="BN234P10K8">#REF!</definedName>
    <definedName name="BN234P10K9">#REF!</definedName>
    <definedName name="BN234P11K10">#REF!</definedName>
    <definedName name="BN234P11K3">#REF!</definedName>
    <definedName name="BN234P11K4">#REF!</definedName>
    <definedName name="BN234P11K5">#REF!</definedName>
    <definedName name="BN234P11K6">#REF!</definedName>
    <definedName name="BN234P11K7">#REF!</definedName>
    <definedName name="BN234P11K8">#REF!</definedName>
    <definedName name="BN234P11K9">#REF!</definedName>
    <definedName name="BN234P12K10">#REF!</definedName>
    <definedName name="BN234P12K3">#REF!</definedName>
    <definedName name="BN234P12K4">#REF!</definedName>
    <definedName name="BN234P12K5">#REF!</definedName>
    <definedName name="BN234P12K6">#REF!</definedName>
    <definedName name="BN234P12K7">#REF!</definedName>
    <definedName name="BN234P12K8">#REF!</definedName>
    <definedName name="BN234P12K9">#REF!</definedName>
    <definedName name="BN234P13K10">#REF!</definedName>
    <definedName name="BN234P13K3">#REF!</definedName>
    <definedName name="BN234P13K4">#REF!</definedName>
    <definedName name="BN234P13K5">#REF!</definedName>
    <definedName name="BN234P13K6">#REF!</definedName>
    <definedName name="BN234P13K7">#REF!</definedName>
    <definedName name="BN234P13K8">#REF!</definedName>
    <definedName name="BN234P13K9">#REF!</definedName>
    <definedName name="BN234P14K10">#REF!</definedName>
    <definedName name="BN234P14K3">#REF!</definedName>
    <definedName name="BN234P14K4">#REF!</definedName>
    <definedName name="BN234P14K5">#REF!</definedName>
    <definedName name="BN234P14K6">#REF!</definedName>
    <definedName name="BN234P14K7">#REF!</definedName>
    <definedName name="BN234P14K8">#REF!</definedName>
    <definedName name="BN234P14K9">#REF!</definedName>
    <definedName name="BN234P15K10">#REF!</definedName>
    <definedName name="BN234P15K3">#REF!</definedName>
    <definedName name="BN234P15K4">#REF!</definedName>
    <definedName name="BN234P15K5">#REF!</definedName>
    <definedName name="BN234P15K6">#REF!</definedName>
    <definedName name="BN234P15K7">#REF!</definedName>
    <definedName name="BN234P15K8">#REF!</definedName>
    <definedName name="BN234P15K9">#REF!</definedName>
    <definedName name="BN234P16K10">#REF!</definedName>
    <definedName name="BN234P16K3">#REF!</definedName>
    <definedName name="BN234P16K4">#REF!</definedName>
    <definedName name="BN234P16K5">#REF!</definedName>
    <definedName name="BN234P16K6">#REF!</definedName>
    <definedName name="BN234P16K7">#REF!</definedName>
    <definedName name="BN234P16K8">#REF!</definedName>
    <definedName name="BN234P16K9">#REF!</definedName>
    <definedName name="BN234P17K10">#REF!</definedName>
    <definedName name="BN234P17K3">#REF!</definedName>
    <definedName name="BN234P17K4">#REF!</definedName>
    <definedName name="BN234P17K5">#REF!</definedName>
    <definedName name="BN234P17K6">#REF!</definedName>
    <definedName name="BN234P17K7">#REF!</definedName>
    <definedName name="BN234P17K8">#REF!</definedName>
    <definedName name="BN234P17K9">#REF!</definedName>
    <definedName name="BN234P18K10">#REF!</definedName>
    <definedName name="BN234P18K3">#REF!</definedName>
    <definedName name="BN234P18K4">#REF!</definedName>
    <definedName name="BN234P18K5">#REF!</definedName>
    <definedName name="BN234P18K6">#REF!</definedName>
    <definedName name="BN234P18K7">#REF!</definedName>
    <definedName name="BN234P18K8">#REF!</definedName>
    <definedName name="BN234P18K9">#REF!</definedName>
    <definedName name="BN234P19K10">#REF!</definedName>
    <definedName name="BN234P19K3">#REF!</definedName>
    <definedName name="BN234P19K4">#REF!</definedName>
    <definedName name="BN234P19K5">#REF!</definedName>
    <definedName name="BN234P19K6">#REF!</definedName>
    <definedName name="BN234P19K7">#REF!</definedName>
    <definedName name="BN234P19K8">#REF!</definedName>
    <definedName name="BN234P19K9">#REF!</definedName>
    <definedName name="BN234P1K10">#REF!</definedName>
    <definedName name="BN234P1K3">#REF!</definedName>
    <definedName name="BN234P1K4">#REF!</definedName>
    <definedName name="BN234P1K5">#REF!</definedName>
    <definedName name="BN234P1K6">#REF!</definedName>
    <definedName name="BN234P1K7">#REF!</definedName>
    <definedName name="BN234P1K8">#REF!</definedName>
    <definedName name="BN234P1K9">#REF!</definedName>
    <definedName name="BN234P20K10">#REF!</definedName>
    <definedName name="BN234P20K3">#REF!</definedName>
    <definedName name="BN234P20K4">#REF!</definedName>
    <definedName name="BN234P20K5">#REF!</definedName>
    <definedName name="BN234P20K6">#REF!</definedName>
    <definedName name="BN234P20K7">#REF!</definedName>
    <definedName name="BN234P20K8">#REF!</definedName>
    <definedName name="BN234P20K9">#REF!</definedName>
    <definedName name="BN234P21K10">#REF!</definedName>
    <definedName name="BN234P21K3">#REF!</definedName>
    <definedName name="BN234P21K4">#REF!</definedName>
    <definedName name="BN234P21K5">#REF!</definedName>
    <definedName name="BN234P21K6">#REF!</definedName>
    <definedName name="BN234P21K7">#REF!</definedName>
    <definedName name="BN234P21K8">#REF!</definedName>
    <definedName name="BN234P21K9">#REF!</definedName>
    <definedName name="BN234P22K10">#REF!</definedName>
    <definedName name="BN234P22K3">#REF!</definedName>
    <definedName name="BN234P22K4">#REF!</definedName>
    <definedName name="BN234P22K5">#REF!</definedName>
    <definedName name="BN234P22K6">#REF!</definedName>
    <definedName name="BN234P22K7">#REF!</definedName>
    <definedName name="BN234P22K8">#REF!</definedName>
    <definedName name="BN234P22K9">#REF!</definedName>
    <definedName name="BN234P2K10">#REF!</definedName>
    <definedName name="BN234P2K3">#REF!</definedName>
    <definedName name="BN234P2K4">#REF!</definedName>
    <definedName name="BN234P2K5">#REF!</definedName>
    <definedName name="BN234P2K6">#REF!</definedName>
    <definedName name="BN234P2K7">#REF!</definedName>
    <definedName name="BN234P2K8">#REF!</definedName>
    <definedName name="BN234P2K9">#REF!</definedName>
    <definedName name="BN234P3K10">#REF!</definedName>
    <definedName name="BN234P3K3">#REF!</definedName>
    <definedName name="BN234P3K4">#REF!</definedName>
    <definedName name="BN234P3K5">#REF!</definedName>
    <definedName name="BN234P3K6">#REF!</definedName>
    <definedName name="BN234P3K7">#REF!</definedName>
    <definedName name="BN234P3K8">#REF!</definedName>
    <definedName name="BN234P3K9">#REF!</definedName>
    <definedName name="BN234P4K10">#REF!</definedName>
    <definedName name="BN234P4K3">#REF!</definedName>
    <definedName name="BN234P4K4">#REF!</definedName>
    <definedName name="BN234P4K5">#REF!</definedName>
    <definedName name="BN234P4K6">#REF!</definedName>
    <definedName name="BN234P4K7">#REF!</definedName>
    <definedName name="BN234P4K8">#REF!</definedName>
    <definedName name="BN234P4K9">#REF!</definedName>
    <definedName name="BN234P5K10">#REF!</definedName>
    <definedName name="BN234P5K3">#REF!</definedName>
    <definedName name="BN234P5K4">#REF!</definedName>
    <definedName name="BN234P5K5">#REF!</definedName>
    <definedName name="BN234P5K6">#REF!</definedName>
    <definedName name="BN234P5K7">#REF!</definedName>
    <definedName name="BN234P5K8">#REF!</definedName>
    <definedName name="BN234P5K9">#REF!</definedName>
    <definedName name="BN234P6K10">#REF!</definedName>
    <definedName name="BN234P6K3">#REF!</definedName>
    <definedName name="BN234P6K4">#REF!</definedName>
    <definedName name="BN234P6K5">#REF!</definedName>
    <definedName name="BN234P6K6">#REF!</definedName>
    <definedName name="BN234P6K7">#REF!</definedName>
    <definedName name="BN234P6K8">#REF!</definedName>
    <definedName name="BN234P6K9">#REF!</definedName>
    <definedName name="BN234P7K10">#REF!</definedName>
    <definedName name="BN234P7K3">#REF!</definedName>
    <definedName name="BN234P7K4">#REF!</definedName>
    <definedName name="BN234P7K5">#REF!</definedName>
    <definedName name="BN234P7K6">#REF!</definedName>
    <definedName name="BN234P7K7">#REF!</definedName>
    <definedName name="BN234P7K8">#REF!</definedName>
    <definedName name="BN234P7K9">#REF!</definedName>
    <definedName name="BN234P8K10">#REF!</definedName>
    <definedName name="BN234P8K3">#REF!</definedName>
    <definedName name="BN234P8K4">#REF!</definedName>
    <definedName name="BN234P8K5">#REF!</definedName>
    <definedName name="BN234P8K6">#REF!</definedName>
    <definedName name="BN234P8K7">#REF!</definedName>
    <definedName name="BN234P8K8">#REF!</definedName>
    <definedName name="BN234P8K9">#REF!</definedName>
    <definedName name="BN234P9K10">#REF!</definedName>
    <definedName name="BN234P9K3">#REF!</definedName>
    <definedName name="BN234P9K4">#REF!</definedName>
    <definedName name="BN234P9K5">#REF!</definedName>
    <definedName name="BN234P9K6">#REF!</definedName>
    <definedName name="BN234P9K7">#REF!</definedName>
    <definedName name="BN234P9K8">#REF!</definedName>
    <definedName name="BN234P9K9">#REF!</definedName>
    <definedName name="BN235P10K10">#REF!</definedName>
    <definedName name="BN235P10K3">#REF!</definedName>
    <definedName name="BN235P10K4">#REF!</definedName>
    <definedName name="BN235P10K5">#REF!</definedName>
    <definedName name="BN235P10K6">#REF!</definedName>
    <definedName name="BN235P10K7">#REF!</definedName>
    <definedName name="BN235P10K8">#REF!</definedName>
    <definedName name="BN235P10K9">#REF!</definedName>
    <definedName name="BN235P11K10">#REF!</definedName>
    <definedName name="BN235P11K3">#REF!</definedName>
    <definedName name="BN235P11K4">#REF!</definedName>
    <definedName name="BN235P11K5">#REF!</definedName>
    <definedName name="BN235P11K6">#REF!</definedName>
    <definedName name="BN235P11K7">#REF!</definedName>
    <definedName name="BN235P11K8">#REF!</definedName>
    <definedName name="BN235P11K9">#REF!</definedName>
    <definedName name="BN235P12K10">#REF!</definedName>
    <definedName name="BN235P12K3">#REF!</definedName>
    <definedName name="BN235P12K4">#REF!</definedName>
    <definedName name="BN235P12K5">#REF!</definedName>
    <definedName name="BN235P12K6">#REF!</definedName>
    <definedName name="BN235P12K7">#REF!</definedName>
    <definedName name="BN235P12K8">#REF!</definedName>
    <definedName name="BN235P12K9">#REF!</definedName>
    <definedName name="BN235P13K10">#REF!</definedName>
    <definedName name="BN235P13K3">#REF!</definedName>
    <definedName name="BN235P13K4">#REF!</definedName>
    <definedName name="BN235P13K5">#REF!</definedName>
    <definedName name="BN235P13K6">#REF!</definedName>
    <definedName name="BN235P13K7">#REF!</definedName>
    <definedName name="BN235P13K8">#REF!</definedName>
    <definedName name="BN235P13K9">#REF!</definedName>
    <definedName name="BN235P14K10">#REF!</definedName>
    <definedName name="BN235P14K3">#REF!</definedName>
    <definedName name="BN235P14K4">#REF!</definedName>
    <definedName name="BN235P14K5">#REF!</definedName>
    <definedName name="BN235P14K6">#REF!</definedName>
    <definedName name="BN235P14K7">#REF!</definedName>
    <definedName name="BN235P14K8">#REF!</definedName>
    <definedName name="BN235P14K9">#REF!</definedName>
    <definedName name="BN235P15K10">#REF!</definedName>
    <definedName name="BN235P15K3">#REF!</definedName>
    <definedName name="BN235P15K4">#REF!</definedName>
    <definedName name="BN235P15K5">#REF!</definedName>
    <definedName name="BN235P15K6">#REF!</definedName>
    <definedName name="BN235P15K7">#REF!</definedName>
    <definedName name="BN235P15K8">#REF!</definedName>
    <definedName name="BN235P15K9">#REF!</definedName>
    <definedName name="BN235P16K10">#REF!</definedName>
    <definedName name="BN235P16K3">#REF!</definedName>
    <definedName name="BN235P16K4">#REF!</definedName>
    <definedName name="BN235P16K5">#REF!</definedName>
    <definedName name="BN235P16K6">#REF!</definedName>
    <definedName name="BN235P16K7">#REF!</definedName>
    <definedName name="BN235P16K8">#REF!</definedName>
    <definedName name="BN235P16K9">#REF!</definedName>
    <definedName name="BN235P17K10">#REF!</definedName>
    <definedName name="BN235P17K3">#REF!</definedName>
    <definedName name="BN235P17K4">#REF!</definedName>
    <definedName name="BN235P17K5">#REF!</definedName>
    <definedName name="BN235P17K6">#REF!</definedName>
    <definedName name="BN235P17K7">#REF!</definedName>
    <definedName name="BN235P17K8">#REF!</definedName>
    <definedName name="BN235P17K9">#REF!</definedName>
    <definedName name="BN235P18K10">#REF!</definedName>
    <definedName name="BN235P18K3">#REF!</definedName>
    <definedName name="BN235P18K4">#REF!</definedName>
    <definedName name="BN235P18K5">#REF!</definedName>
    <definedName name="BN235P18K6">#REF!</definedName>
    <definedName name="BN235P18K7">#REF!</definedName>
    <definedName name="BN235P18K8">#REF!</definedName>
    <definedName name="BN235P18K9">#REF!</definedName>
    <definedName name="BN235P19K10">#REF!</definedName>
    <definedName name="BN235P19K3">#REF!</definedName>
    <definedName name="BN235P19K4">#REF!</definedName>
    <definedName name="BN235P19K5">#REF!</definedName>
    <definedName name="BN235P19K6">#REF!</definedName>
    <definedName name="BN235P19K7">#REF!</definedName>
    <definedName name="BN235P19K8">#REF!</definedName>
    <definedName name="BN235P19K9">#REF!</definedName>
    <definedName name="BN235P1K10">#REF!</definedName>
    <definedName name="BN235P1K3">#REF!</definedName>
    <definedName name="BN235P1K4">#REF!</definedName>
    <definedName name="BN235P1K5">#REF!</definedName>
    <definedName name="BN235P1K6">#REF!</definedName>
    <definedName name="BN235P1K7">#REF!</definedName>
    <definedName name="BN235P1K8">#REF!</definedName>
    <definedName name="BN235P1K9">#REF!</definedName>
    <definedName name="BN235P20K10">#REF!</definedName>
    <definedName name="BN235P20K3">#REF!</definedName>
    <definedName name="BN235P20K4">#REF!</definedName>
    <definedName name="BN235P20K5">#REF!</definedName>
    <definedName name="BN235P20K6">#REF!</definedName>
    <definedName name="BN235P20K7">#REF!</definedName>
    <definedName name="BN235P20K8">#REF!</definedName>
    <definedName name="BN235P20K9">#REF!</definedName>
    <definedName name="BN235P21K10">#REF!</definedName>
    <definedName name="BN235P21K3">#REF!</definedName>
    <definedName name="BN235P21K4">#REF!</definedName>
    <definedName name="BN235P21K5">#REF!</definedName>
    <definedName name="BN235P21K6">#REF!</definedName>
    <definedName name="BN235P21K7">#REF!</definedName>
    <definedName name="BN235P21K8">#REF!</definedName>
    <definedName name="BN235P21K9">#REF!</definedName>
    <definedName name="BN235P22K10">#REF!</definedName>
    <definedName name="BN235P22K3">#REF!</definedName>
    <definedName name="BN235P22K4">#REF!</definedName>
    <definedName name="BN235P22K5">#REF!</definedName>
    <definedName name="BN235P22K6">#REF!</definedName>
    <definedName name="BN235P22K7">#REF!</definedName>
    <definedName name="BN235P22K8">#REF!</definedName>
    <definedName name="BN235P22K9">#REF!</definedName>
    <definedName name="BN235P2K10">#REF!</definedName>
    <definedName name="BN235P2K3">#REF!</definedName>
    <definedName name="BN235P2K4">#REF!</definedName>
    <definedName name="BN235P2K5">#REF!</definedName>
    <definedName name="BN235P2K6">#REF!</definedName>
    <definedName name="BN235P2K7">#REF!</definedName>
    <definedName name="BN235P2K8">#REF!</definedName>
    <definedName name="BN235P2K9">#REF!</definedName>
    <definedName name="BN235P3K10">#REF!</definedName>
    <definedName name="BN235P3K3">#REF!</definedName>
    <definedName name="BN235P3K4">#REF!</definedName>
    <definedName name="BN235P3K5">#REF!</definedName>
    <definedName name="BN235P3K6">#REF!</definedName>
    <definedName name="BN235P3K7">#REF!</definedName>
    <definedName name="BN235P3K8">#REF!</definedName>
    <definedName name="BN235P3K9">#REF!</definedName>
    <definedName name="BN235P4K10">#REF!</definedName>
    <definedName name="BN235P4K3">#REF!</definedName>
    <definedName name="BN235P4K4">#REF!</definedName>
    <definedName name="BN235P4K5">#REF!</definedName>
    <definedName name="BN235P4K6">#REF!</definedName>
    <definedName name="BN235P4K7">#REF!</definedName>
    <definedName name="BN235P4K8">#REF!</definedName>
    <definedName name="BN235P4K9">#REF!</definedName>
    <definedName name="BN235P5K10">#REF!</definedName>
    <definedName name="BN235P5K3">#REF!</definedName>
    <definedName name="BN235P5K4">#REF!</definedName>
    <definedName name="BN235P5K5">#REF!</definedName>
    <definedName name="BN235P5K6">#REF!</definedName>
    <definedName name="BN235P5K7">#REF!</definedName>
    <definedName name="BN235P5K8">#REF!</definedName>
    <definedName name="BN235P5K9">#REF!</definedName>
    <definedName name="BN235P6K10">#REF!</definedName>
    <definedName name="BN235P6K3">#REF!</definedName>
    <definedName name="BN235P6K4">#REF!</definedName>
    <definedName name="BN235P6K5">#REF!</definedName>
    <definedName name="BN235P6K6">#REF!</definedName>
    <definedName name="BN235P6K7">#REF!</definedName>
    <definedName name="BN235P6K8">#REF!</definedName>
    <definedName name="BN235P6K9">#REF!</definedName>
    <definedName name="BN235P7K10">#REF!</definedName>
    <definedName name="BN235P7K3">#REF!</definedName>
    <definedName name="BN235P7K4">#REF!</definedName>
    <definedName name="BN235P7K5">#REF!</definedName>
    <definedName name="BN235P7K6">#REF!</definedName>
    <definedName name="BN235P7K7">#REF!</definedName>
    <definedName name="BN235P7K8">#REF!</definedName>
    <definedName name="BN235P7K9">#REF!</definedName>
    <definedName name="BN235P8K10">#REF!</definedName>
    <definedName name="BN235P8K3">#REF!</definedName>
    <definedName name="BN235P8K4">#REF!</definedName>
    <definedName name="BN235P8K5">#REF!</definedName>
    <definedName name="BN235P8K6">#REF!</definedName>
    <definedName name="BN235P8K7">#REF!</definedName>
    <definedName name="BN235P8K8">#REF!</definedName>
    <definedName name="BN235P8K9">#REF!</definedName>
    <definedName name="BN235P9K10">#REF!</definedName>
    <definedName name="BN235P9K3">#REF!</definedName>
    <definedName name="BN235P9K4">#REF!</definedName>
    <definedName name="BN235P9K5">#REF!</definedName>
    <definedName name="BN235P9K6">#REF!</definedName>
    <definedName name="BN235P9K7">#REF!</definedName>
    <definedName name="BN235P9K8">#REF!</definedName>
    <definedName name="BN235P9K9">#REF!</definedName>
    <definedName name="BN241P10K10">#REF!</definedName>
    <definedName name="BN241P10K3">#REF!</definedName>
    <definedName name="BN241P10K4">#REF!</definedName>
    <definedName name="BN241P10K5">#REF!</definedName>
    <definedName name="BN241P10K6">#REF!</definedName>
    <definedName name="BN241P10K7">#REF!</definedName>
    <definedName name="BN241P10K8">#REF!</definedName>
    <definedName name="BN241P10K9">#REF!</definedName>
    <definedName name="BN241P11K10">#REF!</definedName>
    <definedName name="BN241P11K3">#REF!</definedName>
    <definedName name="BN241P11K4">#REF!</definedName>
    <definedName name="BN241P11K5">#REF!</definedName>
    <definedName name="BN241P11K6">#REF!</definedName>
    <definedName name="BN241P11K7">#REF!</definedName>
    <definedName name="BN241P11K8">#REF!</definedName>
    <definedName name="BN241P11K9">#REF!</definedName>
    <definedName name="BN241P12K10">#REF!</definedName>
    <definedName name="BN241P12K3">#REF!</definedName>
    <definedName name="BN241P12K4">#REF!</definedName>
    <definedName name="BN241P12K5">#REF!</definedName>
    <definedName name="BN241P12K6">#REF!</definedName>
    <definedName name="BN241P12K7">#REF!</definedName>
    <definedName name="BN241P12K8">#REF!</definedName>
    <definedName name="BN241P12K9">#REF!</definedName>
    <definedName name="BN241P13K10">#REF!</definedName>
    <definedName name="BN241P13K3">#REF!</definedName>
    <definedName name="BN241P13K4">#REF!</definedName>
    <definedName name="BN241P13K5">#REF!</definedName>
    <definedName name="BN241P13K6">#REF!</definedName>
    <definedName name="BN241P13K7">#REF!</definedName>
    <definedName name="BN241P13K8">#REF!</definedName>
    <definedName name="BN241P13K9">#REF!</definedName>
    <definedName name="BN241P14K10">#REF!</definedName>
    <definedName name="BN241P14K3">#REF!</definedName>
    <definedName name="BN241P14K4">#REF!</definedName>
    <definedName name="BN241P14K5">#REF!</definedName>
    <definedName name="BN241P14K6">#REF!</definedName>
    <definedName name="BN241P14K7">#REF!</definedName>
    <definedName name="BN241P14K8">#REF!</definedName>
    <definedName name="BN241P14K9">#REF!</definedName>
    <definedName name="BN241P15K10">#REF!</definedName>
    <definedName name="BN241P15K3">#REF!</definedName>
    <definedName name="BN241P15K4">#REF!</definedName>
    <definedName name="BN241P15K5">#REF!</definedName>
    <definedName name="BN241P15K6">#REF!</definedName>
    <definedName name="BN241P15K7">#REF!</definedName>
    <definedName name="BN241P15K8">#REF!</definedName>
    <definedName name="BN241P15K9">#REF!</definedName>
    <definedName name="BN241P16K10">#REF!</definedName>
    <definedName name="BN241P16K3">#REF!</definedName>
    <definedName name="BN241P16K4">#REF!</definedName>
    <definedName name="BN241P16K5">#REF!</definedName>
    <definedName name="BN241P16K6">#REF!</definedName>
    <definedName name="BN241P16K7">#REF!</definedName>
    <definedName name="BN241P16K8">#REF!</definedName>
    <definedName name="BN241P16K9">#REF!</definedName>
    <definedName name="BN241P17K10">#REF!</definedName>
    <definedName name="BN241P17K3">#REF!</definedName>
    <definedName name="BN241P17K4">#REF!</definedName>
    <definedName name="BN241P17K5">#REF!</definedName>
    <definedName name="BN241P17K6">#REF!</definedName>
    <definedName name="BN241P17K7">#REF!</definedName>
    <definedName name="BN241P17K8">#REF!</definedName>
    <definedName name="BN241P17K9">#REF!</definedName>
    <definedName name="BN241P18K10">#REF!</definedName>
    <definedName name="BN241P18K3">#REF!</definedName>
    <definedName name="BN241P18K4">#REF!</definedName>
    <definedName name="BN241P18K5">#REF!</definedName>
    <definedName name="BN241P18K6">#REF!</definedName>
    <definedName name="BN241P18K7">#REF!</definedName>
    <definedName name="BN241P18K8">#REF!</definedName>
    <definedName name="BN241P18K9">#REF!</definedName>
    <definedName name="BN241P19K10">#REF!</definedName>
    <definedName name="BN241P19K3">#REF!</definedName>
    <definedName name="BN241P19K4">#REF!</definedName>
    <definedName name="BN241P19K5">#REF!</definedName>
    <definedName name="BN241P19K6">#REF!</definedName>
    <definedName name="BN241P19K7">#REF!</definedName>
    <definedName name="BN241P19K8">#REF!</definedName>
    <definedName name="BN241P19K9">#REF!</definedName>
    <definedName name="BN241P1K10">#REF!</definedName>
    <definedName name="BN241P1K3">#REF!</definedName>
    <definedName name="BN241P1K4">#REF!</definedName>
    <definedName name="BN241P1K5">#REF!</definedName>
    <definedName name="BN241P1K6">#REF!</definedName>
    <definedName name="BN241P1K7">#REF!</definedName>
    <definedName name="BN241P1K8">#REF!</definedName>
    <definedName name="BN241P1K9">#REF!</definedName>
    <definedName name="BN241P20K10">#REF!</definedName>
    <definedName name="BN241P20K3">#REF!</definedName>
    <definedName name="BN241P20K4">#REF!</definedName>
    <definedName name="BN241P20K5">#REF!</definedName>
    <definedName name="BN241P20K6">#REF!</definedName>
    <definedName name="BN241P20K7">#REF!</definedName>
    <definedName name="BN241P20K8">#REF!</definedName>
    <definedName name="BN241P20K9">#REF!</definedName>
    <definedName name="BN241P21K10">#REF!</definedName>
    <definedName name="BN241P21K3">#REF!</definedName>
    <definedName name="BN241P21K4">#REF!</definedName>
    <definedName name="BN241P21K5">#REF!</definedName>
    <definedName name="BN241P21K6">#REF!</definedName>
    <definedName name="BN241P21K7">#REF!</definedName>
    <definedName name="BN241P21K8">#REF!</definedName>
    <definedName name="BN241P21K9">#REF!</definedName>
    <definedName name="BN241P22K10">#REF!</definedName>
    <definedName name="BN241P22K3">#REF!</definedName>
    <definedName name="BN241P22K4">#REF!</definedName>
    <definedName name="BN241P22K5">#REF!</definedName>
    <definedName name="BN241P22K6">#REF!</definedName>
    <definedName name="BN241P22K7">#REF!</definedName>
    <definedName name="BN241P22K8">#REF!</definedName>
    <definedName name="BN241P22K9">#REF!</definedName>
    <definedName name="BN241P2K10">#REF!</definedName>
    <definedName name="BN241P2K3">#REF!</definedName>
    <definedName name="BN241P2K4">#REF!</definedName>
    <definedName name="BN241P2K5">#REF!</definedName>
    <definedName name="BN241P2K6">#REF!</definedName>
    <definedName name="BN241P2K7">#REF!</definedName>
    <definedName name="BN241P2K8">#REF!</definedName>
    <definedName name="BN241P2K9">#REF!</definedName>
    <definedName name="BN241P3K10">#REF!</definedName>
    <definedName name="BN241P3K3">#REF!</definedName>
    <definedName name="BN241P3K4">#REF!</definedName>
    <definedName name="BN241P3K5">#REF!</definedName>
    <definedName name="BN241P3K6">#REF!</definedName>
    <definedName name="BN241P3K7">#REF!</definedName>
    <definedName name="BN241P3K8">#REF!</definedName>
    <definedName name="BN241P3K9">#REF!</definedName>
    <definedName name="BN241P4K10">#REF!</definedName>
    <definedName name="BN241P4K3">#REF!</definedName>
    <definedName name="BN241P4K4">#REF!</definedName>
    <definedName name="BN241P4K5">#REF!</definedName>
    <definedName name="BN241P4K6">#REF!</definedName>
    <definedName name="BN241P4K7">#REF!</definedName>
    <definedName name="BN241P4K8">#REF!</definedName>
    <definedName name="BN241P4K9">#REF!</definedName>
    <definedName name="BN241P5K10">#REF!</definedName>
    <definedName name="BN241P5K3">#REF!</definedName>
    <definedName name="BN241P5K4">#REF!</definedName>
    <definedName name="BN241P5K5">#REF!</definedName>
    <definedName name="BN241P5K6">#REF!</definedName>
    <definedName name="BN241P5K7">#REF!</definedName>
    <definedName name="BN241P5K8">#REF!</definedName>
    <definedName name="BN241P5K9">#REF!</definedName>
    <definedName name="BN241P6K10">#REF!</definedName>
    <definedName name="BN241P6K3">#REF!</definedName>
    <definedName name="BN241P6K4">#REF!</definedName>
    <definedName name="BN241P6K5">#REF!</definedName>
    <definedName name="BN241P6K6">#REF!</definedName>
    <definedName name="BN241P6K7">#REF!</definedName>
    <definedName name="BN241P6K8">#REF!</definedName>
    <definedName name="BN241P6K9">#REF!</definedName>
    <definedName name="BN241P7K10">#REF!</definedName>
    <definedName name="BN241P7K3">#REF!</definedName>
    <definedName name="BN241P7K4">#REF!</definedName>
    <definedName name="BN241P7K5">#REF!</definedName>
    <definedName name="BN241P7K6">#REF!</definedName>
    <definedName name="BN241P7K7">#REF!</definedName>
    <definedName name="BN241P7K8">#REF!</definedName>
    <definedName name="BN241P7K9">#REF!</definedName>
    <definedName name="BN241P8K10">#REF!</definedName>
    <definedName name="BN241P8K3">#REF!</definedName>
    <definedName name="BN241P8K4">#REF!</definedName>
    <definedName name="BN241P8K5">#REF!</definedName>
    <definedName name="BN241P8K6">#REF!</definedName>
    <definedName name="BN241P8K7">#REF!</definedName>
    <definedName name="BN241P8K8">#REF!</definedName>
    <definedName name="BN241P8K9">#REF!</definedName>
    <definedName name="BN241P9K10">#REF!</definedName>
    <definedName name="BN241P9K3">#REF!</definedName>
    <definedName name="BN241P9K4">#REF!</definedName>
    <definedName name="BN241P9K5">#REF!</definedName>
    <definedName name="BN241P9K6">#REF!</definedName>
    <definedName name="BN241P9K7">#REF!</definedName>
    <definedName name="BN241P9K8">#REF!</definedName>
    <definedName name="BN241P9K9">#REF!</definedName>
    <definedName name="BN243P10K10">#REF!</definedName>
    <definedName name="BN243P10K3">#REF!</definedName>
    <definedName name="BN243P10K4">#REF!</definedName>
    <definedName name="BN243P10K5">#REF!</definedName>
    <definedName name="BN243P10K6">#REF!</definedName>
    <definedName name="BN243P10K7">#REF!</definedName>
    <definedName name="BN243P10K8">#REF!</definedName>
    <definedName name="BN243P10K9">#REF!</definedName>
    <definedName name="BN243P11K10">#REF!</definedName>
    <definedName name="BN243P11K3">#REF!</definedName>
    <definedName name="BN243P11K4">#REF!</definedName>
    <definedName name="BN243P11K5">#REF!</definedName>
    <definedName name="BN243P11K6">#REF!</definedName>
    <definedName name="BN243P11K7">#REF!</definedName>
    <definedName name="BN243P11K8">#REF!</definedName>
    <definedName name="BN243P11K9">#REF!</definedName>
    <definedName name="BN243P12K10">#REF!</definedName>
    <definedName name="BN243P12K3">#REF!</definedName>
    <definedName name="BN243P12K4">#REF!</definedName>
    <definedName name="BN243P12K5">#REF!</definedName>
    <definedName name="BN243P12K6">#REF!</definedName>
    <definedName name="BN243P12K7">#REF!</definedName>
    <definedName name="BN243P12K8">#REF!</definedName>
    <definedName name="BN243P12K9">#REF!</definedName>
    <definedName name="BN243P13K10">#REF!</definedName>
    <definedName name="BN243P13K3">#REF!</definedName>
    <definedName name="BN243P13K4">#REF!</definedName>
    <definedName name="BN243P13K5">#REF!</definedName>
    <definedName name="BN243P13K6">#REF!</definedName>
    <definedName name="BN243P13K7">#REF!</definedName>
    <definedName name="BN243P13K8">#REF!</definedName>
    <definedName name="BN243P13K9">#REF!</definedName>
    <definedName name="BN243P14K10">#REF!</definedName>
    <definedName name="BN243P14K3">#REF!</definedName>
    <definedName name="BN243P14K4">#REF!</definedName>
    <definedName name="BN243P14K5">#REF!</definedName>
    <definedName name="BN243P14K6">#REF!</definedName>
    <definedName name="BN243P14K7">#REF!</definedName>
    <definedName name="BN243P14K8">#REF!</definedName>
    <definedName name="BN243P14K9">#REF!</definedName>
    <definedName name="BN243P15K10">#REF!</definedName>
    <definedName name="BN243P15K3">#REF!</definedName>
    <definedName name="BN243P15K4">#REF!</definedName>
    <definedName name="BN243P15K5">#REF!</definedName>
    <definedName name="BN243P15K6">#REF!</definedName>
    <definedName name="BN243P15K7">#REF!</definedName>
    <definedName name="BN243P15K8">#REF!</definedName>
    <definedName name="BN243P15K9">#REF!</definedName>
    <definedName name="BN243P16K10">#REF!</definedName>
    <definedName name="BN243P16K3">#REF!</definedName>
    <definedName name="BN243P16K4">#REF!</definedName>
    <definedName name="BN243P16K5">#REF!</definedName>
    <definedName name="BN243P16K6">#REF!</definedName>
    <definedName name="BN243P16K7">#REF!</definedName>
    <definedName name="BN243P16K8">#REF!</definedName>
    <definedName name="BN243P16K9">#REF!</definedName>
    <definedName name="BN243P17K10">#REF!</definedName>
    <definedName name="BN243P17K3">#REF!</definedName>
    <definedName name="BN243P17K4">#REF!</definedName>
    <definedName name="BN243P17K5">#REF!</definedName>
    <definedName name="BN243P17K6">#REF!</definedName>
    <definedName name="BN243P17K7">#REF!</definedName>
    <definedName name="BN243P17K8">#REF!</definedName>
    <definedName name="BN243P17K9">#REF!</definedName>
    <definedName name="BN243P18K10">#REF!</definedName>
    <definedName name="BN243P18K3">#REF!</definedName>
    <definedName name="BN243P18K4">#REF!</definedName>
    <definedName name="BN243P18K5">#REF!</definedName>
    <definedName name="BN243P18K6">#REF!</definedName>
    <definedName name="BN243P18K7">#REF!</definedName>
    <definedName name="BN243P18K8">#REF!</definedName>
    <definedName name="BN243P18K9">#REF!</definedName>
    <definedName name="BN243P19K10">#REF!</definedName>
    <definedName name="BN243P19K3">#REF!</definedName>
    <definedName name="BN243P19K4">#REF!</definedName>
    <definedName name="BN243P19K5">#REF!</definedName>
    <definedName name="BN243P19K6">#REF!</definedName>
    <definedName name="BN243P19K7">#REF!</definedName>
    <definedName name="BN243P19K8">#REF!</definedName>
    <definedName name="BN243P19K9">#REF!</definedName>
    <definedName name="BN243P1K10">#REF!</definedName>
    <definedName name="BN243P1K3">#REF!</definedName>
    <definedName name="BN243P1K4">#REF!</definedName>
    <definedName name="BN243P1K5">#REF!</definedName>
    <definedName name="BN243P1K6">#REF!</definedName>
    <definedName name="BN243P1K7">#REF!</definedName>
    <definedName name="BN243P1K8">#REF!</definedName>
    <definedName name="BN243P1K9">#REF!</definedName>
    <definedName name="BN243P20K10">#REF!</definedName>
    <definedName name="BN243P20K3">#REF!</definedName>
    <definedName name="BN243P20K4">#REF!</definedName>
    <definedName name="BN243P20K5">#REF!</definedName>
    <definedName name="BN243P20K6">#REF!</definedName>
    <definedName name="BN243P20K7">#REF!</definedName>
    <definedName name="BN243P20K8">#REF!</definedName>
    <definedName name="BN243P20K9">#REF!</definedName>
    <definedName name="BN243P21K10">#REF!</definedName>
    <definedName name="BN243P21K3">#REF!</definedName>
    <definedName name="BN243P21K4">#REF!</definedName>
    <definedName name="BN243P21K5">#REF!</definedName>
    <definedName name="BN243P21K6">#REF!</definedName>
    <definedName name="BN243P21K7">#REF!</definedName>
    <definedName name="BN243P21K8">#REF!</definedName>
    <definedName name="BN243P21K9">#REF!</definedName>
    <definedName name="BN243P22K10">#REF!</definedName>
    <definedName name="BN243P22K3">#REF!</definedName>
    <definedName name="BN243P22K4">#REF!</definedName>
    <definedName name="BN243P22K5">#REF!</definedName>
    <definedName name="BN243P22K6">#REF!</definedName>
    <definedName name="BN243P22K7">#REF!</definedName>
    <definedName name="BN243P22K8">#REF!</definedName>
    <definedName name="BN243P22K9">#REF!</definedName>
    <definedName name="BN243P2K10">#REF!</definedName>
    <definedName name="BN243P2K3">#REF!</definedName>
    <definedName name="BN243P2K4">#REF!</definedName>
    <definedName name="BN243P2K5">#REF!</definedName>
    <definedName name="BN243P2K6">#REF!</definedName>
    <definedName name="BN243P2K7">#REF!</definedName>
    <definedName name="BN243P2K8">#REF!</definedName>
    <definedName name="BN243P2K9">#REF!</definedName>
    <definedName name="BN243P3K10">#REF!</definedName>
    <definedName name="BN243P3K3">#REF!</definedName>
    <definedName name="BN243P3K4">#REF!</definedName>
    <definedName name="BN243P3K5">#REF!</definedName>
    <definedName name="BN243P3K6">#REF!</definedName>
    <definedName name="BN243P3K7">#REF!</definedName>
    <definedName name="BN243P3K8">#REF!</definedName>
    <definedName name="BN243P3K9">#REF!</definedName>
    <definedName name="BN243P4K10">#REF!</definedName>
    <definedName name="BN243P4K3">#REF!</definedName>
    <definedName name="BN243P4K4">#REF!</definedName>
    <definedName name="BN243P4K5">#REF!</definedName>
    <definedName name="BN243P4K6">#REF!</definedName>
    <definedName name="BN243P4K7">#REF!</definedName>
    <definedName name="BN243P4K8">#REF!</definedName>
    <definedName name="BN243P4K9">#REF!</definedName>
    <definedName name="BN243P5K10">#REF!</definedName>
    <definedName name="BN243P5K3">#REF!</definedName>
    <definedName name="BN243P5K4">#REF!</definedName>
    <definedName name="BN243P5K5">#REF!</definedName>
    <definedName name="BN243P5K6">#REF!</definedName>
    <definedName name="BN243P5K7">#REF!</definedName>
    <definedName name="BN243P5K8">#REF!</definedName>
    <definedName name="BN243P5K9">#REF!</definedName>
    <definedName name="BN243P6K10">#REF!</definedName>
    <definedName name="BN243P6K3">#REF!</definedName>
    <definedName name="BN243P6K4">#REF!</definedName>
    <definedName name="BN243P6K5">#REF!</definedName>
    <definedName name="BN243P6K6">#REF!</definedName>
    <definedName name="BN243P6K7">#REF!</definedName>
    <definedName name="BN243P6K8">#REF!</definedName>
    <definedName name="BN243P6K9">#REF!</definedName>
    <definedName name="BN243P7K10">#REF!</definedName>
    <definedName name="BN243P7K3">#REF!</definedName>
    <definedName name="BN243P7K4">#REF!</definedName>
    <definedName name="BN243P7K5">#REF!</definedName>
    <definedName name="BN243P7K6">#REF!</definedName>
    <definedName name="BN243P7K7">#REF!</definedName>
    <definedName name="BN243P7K8">#REF!</definedName>
    <definedName name="BN243P7K9">#REF!</definedName>
    <definedName name="BN243P8K10">#REF!</definedName>
    <definedName name="BN243P8K3">#REF!</definedName>
    <definedName name="BN243P8K4">#REF!</definedName>
    <definedName name="BN243P8K5">#REF!</definedName>
    <definedName name="BN243P8K6">#REF!</definedName>
    <definedName name="BN243P8K7">#REF!</definedName>
    <definedName name="BN243P8K8">#REF!</definedName>
    <definedName name="BN243P8K9">#REF!</definedName>
    <definedName name="BN243P9K10">#REF!</definedName>
    <definedName name="BN243P9K3">#REF!</definedName>
    <definedName name="BN243P9K4">#REF!</definedName>
    <definedName name="BN243P9K5">#REF!</definedName>
    <definedName name="BN243P9K6">#REF!</definedName>
    <definedName name="BN243P9K7">#REF!</definedName>
    <definedName name="BN243P9K8">#REF!</definedName>
    <definedName name="BN243P9K9">#REF!</definedName>
    <definedName name="BN245P10K10">#REF!</definedName>
    <definedName name="BN245P10K3">#REF!</definedName>
    <definedName name="BN245P10K4">#REF!</definedName>
    <definedName name="BN245P10K5">#REF!</definedName>
    <definedName name="BN245P10K6">#REF!</definedName>
    <definedName name="BN245P10K7">#REF!</definedName>
    <definedName name="BN245P10K8">#REF!</definedName>
    <definedName name="BN245P10K9">#REF!</definedName>
    <definedName name="BN245P11K10">#REF!</definedName>
    <definedName name="BN245P11K3">#REF!</definedName>
    <definedName name="BN245P11K4">#REF!</definedName>
    <definedName name="BN245P11K5">#REF!</definedName>
    <definedName name="BN245P11K6">#REF!</definedName>
    <definedName name="BN245P11K7">#REF!</definedName>
    <definedName name="BN245P11K8">#REF!</definedName>
    <definedName name="BN245P11K9">#REF!</definedName>
    <definedName name="BN245P12K10">#REF!</definedName>
    <definedName name="BN245P12K3">#REF!</definedName>
    <definedName name="BN245P12K4">#REF!</definedName>
    <definedName name="BN245P12K5">#REF!</definedName>
    <definedName name="BN245P12K6">#REF!</definedName>
    <definedName name="BN245P12K7">#REF!</definedName>
    <definedName name="BN245P12K8">#REF!</definedName>
    <definedName name="BN245P12K9">#REF!</definedName>
    <definedName name="BN245P13K10">#REF!</definedName>
    <definedName name="BN245P13K3">#REF!</definedName>
    <definedName name="BN245P13K4">#REF!</definedName>
    <definedName name="BN245P13K5">#REF!</definedName>
    <definedName name="BN245P13K6">#REF!</definedName>
    <definedName name="BN245P13K7">#REF!</definedName>
    <definedName name="BN245P13K8">#REF!</definedName>
    <definedName name="BN245P13K9">#REF!</definedName>
    <definedName name="BN245P14K10">#REF!</definedName>
    <definedName name="BN245P14K3">#REF!</definedName>
    <definedName name="BN245P14K4">#REF!</definedName>
    <definedName name="BN245P14K5">#REF!</definedName>
    <definedName name="BN245P14K6">#REF!</definedName>
    <definedName name="BN245P14K7">#REF!</definedName>
    <definedName name="BN245P14K8">#REF!</definedName>
    <definedName name="BN245P14K9">#REF!</definedName>
    <definedName name="BN245P15K10">#REF!</definedName>
    <definedName name="BN245P15K3">#REF!</definedName>
    <definedName name="BN245P15K4">#REF!</definedName>
    <definedName name="BN245P15K5">#REF!</definedName>
    <definedName name="BN245P15K6">#REF!</definedName>
    <definedName name="BN245P15K7">#REF!</definedName>
    <definedName name="BN245P15K8">#REF!</definedName>
    <definedName name="BN245P15K9">#REF!</definedName>
    <definedName name="BN245P16K10">#REF!</definedName>
    <definedName name="BN245P16K3">#REF!</definedName>
    <definedName name="BN245P16K4">#REF!</definedName>
    <definedName name="BN245P16K5">#REF!</definedName>
    <definedName name="BN245P16K6">#REF!</definedName>
    <definedName name="BN245P16K7">#REF!</definedName>
    <definedName name="BN245P16K8">#REF!</definedName>
    <definedName name="BN245P16K9">#REF!</definedName>
    <definedName name="BN245P17K10">#REF!</definedName>
    <definedName name="BN245P17K3">#REF!</definedName>
    <definedName name="BN245P17K4">#REF!</definedName>
    <definedName name="BN245P17K5">#REF!</definedName>
    <definedName name="BN245P17K6">#REF!</definedName>
    <definedName name="BN245P17K7">#REF!</definedName>
    <definedName name="BN245P17K8">#REF!</definedName>
    <definedName name="BN245P17K9">#REF!</definedName>
    <definedName name="BN245P18K10">#REF!</definedName>
    <definedName name="BN245P18K3">#REF!</definedName>
    <definedName name="BN245P18K4">#REF!</definedName>
    <definedName name="BN245P18K5">#REF!</definedName>
    <definedName name="BN245P18K6">#REF!</definedName>
    <definedName name="BN245P18K7">#REF!</definedName>
    <definedName name="BN245P18K8">#REF!</definedName>
    <definedName name="BN245P18K9">#REF!</definedName>
    <definedName name="BN245P19K10">#REF!</definedName>
    <definedName name="BN245P19K3">#REF!</definedName>
    <definedName name="BN245P19K4">#REF!</definedName>
    <definedName name="BN245P19K5">#REF!</definedName>
    <definedName name="BN245P19K6">#REF!</definedName>
    <definedName name="BN245P19K7">#REF!</definedName>
    <definedName name="BN245P19K8">#REF!</definedName>
    <definedName name="BN245P19K9">#REF!</definedName>
    <definedName name="BN245P1K10">#REF!</definedName>
    <definedName name="BN245P1K3">#REF!</definedName>
    <definedName name="BN245P1K4">#REF!</definedName>
    <definedName name="BN245P1K5">#REF!</definedName>
    <definedName name="BN245P1K6">#REF!</definedName>
    <definedName name="BN245P1K7">#REF!</definedName>
    <definedName name="BN245P1K8">#REF!</definedName>
    <definedName name="BN245P1K9">#REF!</definedName>
    <definedName name="BN245P20K10">#REF!</definedName>
    <definedName name="BN245P20K3">#REF!</definedName>
    <definedName name="BN245P20K4">#REF!</definedName>
    <definedName name="BN245P20K5">#REF!</definedName>
    <definedName name="BN245P20K6">#REF!</definedName>
    <definedName name="BN245P20K7">#REF!</definedName>
    <definedName name="BN245P20K8">#REF!</definedName>
    <definedName name="BN245P20K9">#REF!</definedName>
    <definedName name="BN245P21K10">#REF!</definedName>
    <definedName name="BN245P21K3">#REF!</definedName>
    <definedName name="BN245P21K4">#REF!</definedName>
    <definedName name="BN245P21K5">#REF!</definedName>
    <definedName name="BN245P21K6">#REF!</definedName>
    <definedName name="BN245P21K7">#REF!</definedName>
    <definedName name="BN245P21K8">#REF!</definedName>
    <definedName name="BN245P21K9">#REF!</definedName>
    <definedName name="BN245P22K10">#REF!</definedName>
    <definedName name="BN245P22K3">#REF!</definedName>
    <definedName name="BN245P22K4">#REF!</definedName>
    <definedName name="BN245P22K5">#REF!</definedName>
    <definedName name="BN245P22K6">#REF!</definedName>
    <definedName name="BN245P22K7">#REF!</definedName>
    <definedName name="BN245P22K8">#REF!</definedName>
    <definedName name="BN245P22K9">#REF!</definedName>
    <definedName name="BN245P2K10">#REF!</definedName>
    <definedName name="BN245P2K3">#REF!</definedName>
    <definedName name="BN245P2K4">#REF!</definedName>
    <definedName name="BN245P2K5">#REF!</definedName>
    <definedName name="BN245P2K6">#REF!</definedName>
    <definedName name="BN245P2K7">#REF!</definedName>
    <definedName name="BN245P2K8">#REF!</definedName>
    <definedName name="BN245P2K9">#REF!</definedName>
    <definedName name="BN245P3K10">#REF!</definedName>
    <definedName name="BN245P3K3">#REF!</definedName>
    <definedName name="BN245P3K4">#REF!</definedName>
    <definedName name="BN245P3K5">#REF!</definedName>
    <definedName name="BN245P3K6">#REF!</definedName>
    <definedName name="BN245P3K7">#REF!</definedName>
    <definedName name="BN245P3K8">#REF!</definedName>
    <definedName name="BN245P3K9">#REF!</definedName>
    <definedName name="BN245P4K10">#REF!</definedName>
    <definedName name="BN245P4K3">#REF!</definedName>
    <definedName name="BN245P4K4">#REF!</definedName>
    <definedName name="BN245P4K5">#REF!</definedName>
    <definedName name="BN245P4K6">#REF!</definedName>
    <definedName name="BN245P4K7">#REF!</definedName>
    <definedName name="BN245P4K8">#REF!</definedName>
    <definedName name="BN245P4K9">#REF!</definedName>
    <definedName name="BN245P5K10">#REF!</definedName>
    <definedName name="BN245P5K3">#REF!</definedName>
    <definedName name="BN245P5K4">#REF!</definedName>
    <definedName name="BN245P5K5">#REF!</definedName>
    <definedName name="BN245P5K6">#REF!</definedName>
    <definedName name="BN245P5K7">#REF!</definedName>
    <definedName name="BN245P5K8">#REF!</definedName>
    <definedName name="BN245P5K9">#REF!</definedName>
    <definedName name="BN245P6K10">#REF!</definedName>
    <definedName name="BN245P6K3">#REF!</definedName>
    <definedName name="BN245P6K4">#REF!</definedName>
    <definedName name="BN245P6K5">#REF!</definedName>
    <definedName name="BN245P6K6">#REF!</definedName>
    <definedName name="BN245P6K7">#REF!</definedName>
    <definedName name="BN245P6K8">#REF!</definedName>
    <definedName name="BN245P6K9">#REF!</definedName>
    <definedName name="BN245P7K10">#REF!</definedName>
    <definedName name="BN245P7K3">#REF!</definedName>
    <definedName name="BN245P7K4">#REF!</definedName>
    <definedName name="BN245P7K5">#REF!</definedName>
    <definedName name="BN245P7K6">#REF!</definedName>
    <definedName name="BN245P7K7">#REF!</definedName>
    <definedName name="BN245P7K8">#REF!</definedName>
    <definedName name="BN245P7K9">#REF!</definedName>
    <definedName name="BN245P8K10">#REF!</definedName>
    <definedName name="BN245P8K3">#REF!</definedName>
    <definedName name="BN245P8K4">#REF!</definedName>
    <definedName name="BN245P8K5">#REF!</definedName>
    <definedName name="BN245P8K6">#REF!</definedName>
    <definedName name="BN245P8K7">#REF!</definedName>
    <definedName name="BN245P8K8">#REF!</definedName>
    <definedName name="BN245P8K9">#REF!</definedName>
    <definedName name="BN245P9K10">#REF!</definedName>
    <definedName name="BN245P9K3">#REF!</definedName>
    <definedName name="BN245P9K4">#REF!</definedName>
    <definedName name="BN245P9K5">#REF!</definedName>
    <definedName name="BN245P9K6">#REF!</definedName>
    <definedName name="BN245P9K7">#REF!</definedName>
    <definedName name="BN245P9K8">#REF!</definedName>
    <definedName name="BN245P9K9">#REF!</definedName>
    <definedName name="BN246P10K10">#REF!</definedName>
    <definedName name="BN246P10K3">#REF!</definedName>
    <definedName name="BN246P10K4">#REF!</definedName>
    <definedName name="BN246P10K5">#REF!</definedName>
    <definedName name="BN246P10K6">#REF!</definedName>
    <definedName name="BN246P10K7">#REF!</definedName>
    <definedName name="BN246P10K8">#REF!</definedName>
    <definedName name="BN246P10K9">#REF!</definedName>
    <definedName name="BN246P11K10">#REF!</definedName>
    <definedName name="BN246P11K3">#REF!</definedName>
    <definedName name="BN246P11K4">#REF!</definedName>
    <definedName name="BN246P11K5">#REF!</definedName>
    <definedName name="BN246P11K6">#REF!</definedName>
    <definedName name="BN246P11K7">#REF!</definedName>
    <definedName name="BN246P11K8">#REF!</definedName>
    <definedName name="BN246P11K9">#REF!</definedName>
    <definedName name="BN246P12K10">#REF!</definedName>
    <definedName name="BN246P12K3">#REF!</definedName>
    <definedName name="BN246P12K4">#REF!</definedName>
    <definedName name="BN246P12K5">#REF!</definedName>
    <definedName name="BN246P12K6">#REF!</definedName>
    <definedName name="BN246P12K7">#REF!</definedName>
    <definedName name="BN246P12K8">#REF!</definedName>
    <definedName name="BN246P12K9">#REF!</definedName>
    <definedName name="BN246P13K10">#REF!</definedName>
    <definedName name="BN246P13K3">#REF!</definedName>
    <definedName name="BN246P13K4">#REF!</definedName>
    <definedName name="BN246P13K5">#REF!</definedName>
    <definedName name="BN246P13K6">#REF!</definedName>
    <definedName name="BN246P13K7">#REF!</definedName>
    <definedName name="BN246P13K8">#REF!</definedName>
    <definedName name="BN246P13K9">#REF!</definedName>
    <definedName name="BN246P14K10">#REF!</definedName>
    <definedName name="BN246P14K3">#REF!</definedName>
    <definedName name="BN246P14K4">#REF!</definedName>
    <definedName name="BN246P14K5">#REF!</definedName>
    <definedName name="BN246P14K6">#REF!</definedName>
    <definedName name="BN246P14K7">#REF!</definedName>
    <definedName name="BN246P14K8">#REF!</definedName>
    <definedName name="BN246P14K9">#REF!</definedName>
    <definedName name="BN246P15K10">#REF!</definedName>
    <definedName name="BN246P15K3">#REF!</definedName>
    <definedName name="BN246P15K4">#REF!</definedName>
    <definedName name="BN246P15K5">#REF!</definedName>
    <definedName name="BN246P15K6">#REF!</definedName>
    <definedName name="BN246P15K7">#REF!</definedName>
    <definedName name="BN246P15K8">#REF!</definedName>
    <definedName name="BN246P15K9">#REF!</definedName>
    <definedName name="BN246P16K10">#REF!</definedName>
    <definedName name="BN246P16K3">#REF!</definedName>
    <definedName name="BN246P16K4">#REF!</definedName>
    <definedName name="BN246P16K5">#REF!</definedName>
    <definedName name="BN246P16K6">#REF!</definedName>
    <definedName name="BN246P16K7">#REF!</definedName>
    <definedName name="BN246P16K8">#REF!</definedName>
    <definedName name="BN246P16K9">#REF!</definedName>
    <definedName name="BN246P17K10">#REF!</definedName>
    <definedName name="BN246P17K3">#REF!</definedName>
    <definedName name="BN246P17K4">#REF!</definedName>
    <definedName name="BN246P17K5">#REF!</definedName>
    <definedName name="BN246P17K6">#REF!</definedName>
    <definedName name="BN246P17K7">#REF!</definedName>
    <definedName name="BN246P17K8">#REF!</definedName>
    <definedName name="BN246P17K9">#REF!</definedName>
    <definedName name="BN246P18K10">#REF!</definedName>
    <definedName name="BN246P18K3">#REF!</definedName>
    <definedName name="BN246P18K4">#REF!</definedName>
    <definedName name="BN246P18K5">#REF!</definedName>
    <definedName name="BN246P18K6">#REF!</definedName>
    <definedName name="BN246P18K7">#REF!</definedName>
    <definedName name="BN246P18K8">#REF!</definedName>
    <definedName name="BN246P18K9">#REF!</definedName>
    <definedName name="BN246P19K10">#REF!</definedName>
    <definedName name="BN246P19K3">#REF!</definedName>
    <definedName name="BN246P19K4">#REF!</definedName>
    <definedName name="BN246P19K5">#REF!</definedName>
    <definedName name="BN246P19K6">#REF!</definedName>
    <definedName name="BN246P19K7">#REF!</definedName>
    <definedName name="BN246P19K8">#REF!</definedName>
    <definedName name="BN246P19K9">#REF!</definedName>
    <definedName name="BN246P1K10">#REF!</definedName>
    <definedName name="BN246P1K3">#REF!</definedName>
    <definedName name="BN246P1K4">#REF!</definedName>
    <definedName name="BN246P1K5">#REF!</definedName>
    <definedName name="BN246P1K6">#REF!</definedName>
    <definedName name="BN246P1K7">#REF!</definedName>
    <definedName name="BN246P1K8">#REF!</definedName>
    <definedName name="BN246P1K9">#REF!</definedName>
    <definedName name="BN246P20K10">#REF!</definedName>
    <definedName name="BN246P20K3">#REF!</definedName>
    <definedName name="BN246P20K4">#REF!</definedName>
    <definedName name="BN246P20K5">#REF!</definedName>
    <definedName name="BN246P20K6">#REF!</definedName>
    <definedName name="BN246P20K7">#REF!</definedName>
    <definedName name="BN246P20K8">#REF!</definedName>
    <definedName name="BN246P20K9">#REF!</definedName>
    <definedName name="BN246P21K10">#REF!</definedName>
    <definedName name="BN246P21K3">#REF!</definedName>
    <definedName name="BN246P21K4">#REF!</definedName>
    <definedName name="BN246P21K5">#REF!</definedName>
    <definedName name="BN246P21K6">#REF!</definedName>
    <definedName name="BN246P21K7">#REF!</definedName>
    <definedName name="BN246P21K8">#REF!</definedName>
    <definedName name="BN246P21K9">#REF!</definedName>
    <definedName name="BN246P22K10">#REF!</definedName>
    <definedName name="BN246P22K3">#REF!</definedName>
    <definedName name="BN246P22K4">#REF!</definedName>
    <definedName name="BN246P22K5">#REF!</definedName>
    <definedName name="BN246P22K6">#REF!</definedName>
    <definedName name="BN246P22K7">#REF!</definedName>
    <definedName name="BN246P22K8">#REF!</definedName>
    <definedName name="BN246P22K9">#REF!</definedName>
    <definedName name="BN246P2K10">#REF!</definedName>
    <definedName name="BN246P2K3">#REF!</definedName>
    <definedName name="BN246P2K4">#REF!</definedName>
    <definedName name="BN246P2K5">#REF!</definedName>
    <definedName name="BN246P2K6">#REF!</definedName>
    <definedName name="BN246P2K7">#REF!</definedName>
    <definedName name="BN246P2K8">#REF!</definedName>
    <definedName name="BN246P2K9">#REF!</definedName>
    <definedName name="BN246P3K10">#REF!</definedName>
    <definedName name="BN246P3K3">#REF!</definedName>
    <definedName name="BN246P3K4">#REF!</definedName>
    <definedName name="BN246P3K5">#REF!</definedName>
    <definedName name="BN246P3K6">#REF!</definedName>
    <definedName name="BN246P3K7">#REF!</definedName>
    <definedName name="BN246P3K8">#REF!</definedName>
    <definedName name="BN246P3K9">#REF!</definedName>
    <definedName name="BN246P4K10">#REF!</definedName>
    <definedName name="BN246P4K3">#REF!</definedName>
    <definedName name="BN246P4K4">#REF!</definedName>
    <definedName name="BN246P4K5">#REF!</definedName>
    <definedName name="BN246P4K6">#REF!</definedName>
    <definedName name="BN246P4K7">#REF!</definedName>
    <definedName name="BN246P4K8">#REF!</definedName>
    <definedName name="BN246P4K9">#REF!</definedName>
    <definedName name="BN246P5K10">#REF!</definedName>
    <definedName name="BN246P5K3">#REF!</definedName>
    <definedName name="BN246P5K4">#REF!</definedName>
    <definedName name="BN246P5K5">#REF!</definedName>
    <definedName name="BN246P5K6">#REF!</definedName>
    <definedName name="BN246P5K7">#REF!</definedName>
    <definedName name="BN246P5K8">#REF!</definedName>
    <definedName name="BN246P5K9">#REF!</definedName>
    <definedName name="BN246P6K10">#REF!</definedName>
    <definedName name="BN246P6K3">#REF!</definedName>
    <definedName name="BN246P6K4">#REF!</definedName>
    <definedName name="BN246P6K5">#REF!</definedName>
    <definedName name="BN246P6K6">#REF!</definedName>
    <definedName name="BN246P6K7">#REF!</definedName>
    <definedName name="BN246P6K8">#REF!</definedName>
    <definedName name="BN246P6K9">#REF!</definedName>
    <definedName name="BN246P7K10">#REF!</definedName>
    <definedName name="BN246P7K3">#REF!</definedName>
    <definedName name="BN246P7K4">#REF!</definedName>
    <definedName name="BN246P7K5">#REF!</definedName>
    <definedName name="BN246P7K6">#REF!</definedName>
    <definedName name="BN246P7K7">#REF!</definedName>
    <definedName name="BN246P7K8">#REF!</definedName>
    <definedName name="BN246P7K9">#REF!</definedName>
    <definedName name="BN246P8K10">#REF!</definedName>
    <definedName name="BN246P8K3">#REF!</definedName>
    <definedName name="BN246P8K4">#REF!</definedName>
    <definedName name="BN246P8K5">#REF!</definedName>
    <definedName name="BN246P8K6">#REF!</definedName>
    <definedName name="BN246P8K7">#REF!</definedName>
    <definedName name="BN246P8K8">#REF!</definedName>
    <definedName name="BN246P8K9">#REF!</definedName>
    <definedName name="BN246P9K10">#REF!</definedName>
    <definedName name="BN246P9K3">#REF!</definedName>
    <definedName name="BN246P9K4">#REF!</definedName>
    <definedName name="BN246P9K5">#REF!</definedName>
    <definedName name="BN246P9K6">#REF!</definedName>
    <definedName name="BN246P9K7">#REF!</definedName>
    <definedName name="BN246P9K8">#REF!</definedName>
    <definedName name="BN246P9K9">#REF!</definedName>
    <definedName name="BN251P10K10">#REF!</definedName>
    <definedName name="BN251P10K3">#REF!</definedName>
    <definedName name="BN251P10K4">#REF!</definedName>
    <definedName name="BN251P10K5">#REF!</definedName>
    <definedName name="BN251P10K6">#REF!</definedName>
    <definedName name="BN251P10K7">#REF!</definedName>
    <definedName name="BN251P10K8">#REF!</definedName>
    <definedName name="BN251P10K9">#REF!</definedName>
    <definedName name="BN251P11K10">#REF!</definedName>
    <definedName name="BN251P11K3">#REF!</definedName>
    <definedName name="BN251P11K4">#REF!</definedName>
    <definedName name="BN251P11K5">#REF!</definedName>
    <definedName name="BN251P11K6">#REF!</definedName>
    <definedName name="BN251P11K7">#REF!</definedName>
    <definedName name="BN251P11K8">#REF!</definedName>
    <definedName name="BN251P11K9">#REF!</definedName>
    <definedName name="BN251P12K10">#REF!</definedName>
    <definedName name="BN251P12K3">#REF!</definedName>
    <definedName name="BN251P12K4">#REF!</definedName>
    <definedName name="BN251P12K5">#REF!</definedName>
    <definedName name="BN251P12K6">#REF!</definedName>
    <definedName name="BN251P12K7">#REF!</definedName>
    <definedName name="BN251P12K8">#REF!</definedName>
    <definedName name="BN251P12K9">#REF!</definedName>
    <definedName name="BN251P13K10">#REF!</definedName>
    <definedName name="BN251P13K3">#REF!</definedName>
    <definedName name="BN251P13K4">#REF!</definedName>
    <definedName name="BN251P13K5">#REF!</definedName>
    <definedName name="BN251P13K6">#REF!</definedName>
    <definedName name="BN251P13K7">#REF!</definedName>
    <definedName name="BN251P13K8">#REF!</definedName>
    <definedName name="BN251P13K9">#REF!</definedName>
    <definedName name="BN251P14K10">#REF!</definedName>
    <definedName name="BN251P14K3">#REF!</definedName>
    <definedName name="BN251P14K4">#REF!</definedName>
    <definedName name="BN251P14K5">#REF!</definedName>
    <definedName name="BN251P14K6">#REF!</definedName>
    <definedName name="BN251P14K7">#REF!</definedName>
    <definedName name="BN251P14K8">#REF!</definedName>
    <definedName name="BN251P14K9">#REF!</definedName>
    <definedName name="BN251P15K10">#REF!</definedName>
    <definedName name="BN251P15K3">#REF!</definedName>
    <definedName name="BN251P15K4">#REF!</definedName>
    <definedName name="BN251P15K5">#REF!</definedName>
    <definedName name="BN251P15K6">#REF!</definedName>
    <definedName name="BN251P15K7">#REF!</definedName>
    <definedName name="BN251P15K8">#REF!</definedName>
    <definedName name="BN251P15K9">#REF!</definedName>
    <definedName name="BN251P16K10">#REF!</definedName>
    <definedName name="BN251P16K3">#REF!</definedName>
    <definedName name="BN251P16K4">#REF!</definedName>
    <definedName name="BN251P16K5">#REF!</definedName>
    <definedName name="BN251P16K6">#REF!</definedName>
    <definedName name="BN251P16K7">#REF!</definedName>
    <definedName name="BN251P16K8">#REF!</definedName>
    <definedName name="BN251P16K9">#REF!</definedName>
    <definedName name="BN251P17K10">#REF!</definedName>
    <definedName name="BN251P17K3">#REF!</definedName>
    <definedName name="BN251P17K4">#REF!</definedName>
    <definedName name="BN251P17K5">#REF!</definedName>
    <definedName name="BN251P17K6">#REF!</definedName>
    <definedName name="BN251P17K7">#REF!</definedName>
    <definedName name="BN251P17K8">#REF!</definedName>
    <definedName name="BN251P17K9">#REF!</definedName>
    <definedName name="BN251P18K10">#REF!</definedName>
    <definedName name="BN251P18K3">#REF!</definedName>
    <definedName name="BN251P18K4">#REF!</definedName>
    <definedName name="BN251P18K5">#REF!</definedName>
    <definedName name="BN251P18K6">#REF!</definedName>
    <definedName name="BN251P18K7">#REF!</definedName>
    <definedName name="BN251P18K8">#REF!</definedName>
    <definedName name="BN251P18K9">#REF!</definedName>
    <definedName name="BN251P19K10">#REF!</definedName>
    <definedName name="BN251P19K3">#REF!</definedName>
    <definedName name="BN251P19K4">#REF!</definedName>
    <definedName name="BN251P19K5">#REF!</definedName>
    <definedName name="BN251P19K6">#REF!</definedName>
    <definedName name="BN251P19K7">#REF!</definedName>
    <definedName name="BN251P19K8">#REF!</definedName>
    <definedName name="BN251P19K9">#REF!</definedName>
    <definedName name="BN251P1K10">#REF!</definedName>
    <definedName name="BN251P1K3">#REF!</definedName>
    <definedName name="BN251P1K4">#REF!</definedName>
    <definedName name="BN251P1K5">#REF!</definedName>
    <definedName name="BN251P1K6">#REF!</definedName>
    <definedName name="BN251P1K7">#REF!</definedName>
    <definedName name="BN251P1K8">#REF!</definedName>
    <definedName name="BN251P1K9">#REF!</definedName>
    <definedName name="BN251P20K10">#REF!</definedName>
    <definedName name="BN251P20K3">#REF!</definedName>
    <definedName name="BN251P20K4">#REF!</definedName>
    <definedName name="BN251P20K5">#REF!</definedName>
    <definedName name="BN251P20K6">#REF!</definedName>
    <definedName name="BN251P20K7">#REF!</definedName>
    <definedName name="BN251P20K8">#REF!</definedName>
    <definedName name="BN251P20K9">#REF!</definedName>
    <definedName name="BN251P21K10">#REF!</definedName>
    <definedName name="BN251P21K3">#REF!</definedName>
    <definedName name="BN251P21K4">#REF!</definedName>
    <definedName name="BN251P21K5">#REF!</definedName>
    <definedName name="BN251P21K6">#REF!</definedName>
    <definedName name="BN251P21K7">#REF!</definedName>
    <definedName name="BN251P21K8">#REF!</definedName>
    <definedName name="BN251P21K9">#REF!</definedName>
    <definedName name="BN251P22K10">#REF!</definedName>
    <definedName name="BN251P22K3">#REF!</definedName>
    <definedName name="BN251P22K4">#REF!</definedName>
    <definedName name="BN251P22K5">#REF!</definedName>
    <definedName name="BN251P22K6">#REF!</definedName>
    <definedName name="BN251P22K7">#REF!</definedName>
    <definedName name="BN251P22K8">#REF!</definedName>
    <definedName name="BN251P22K9">#REF!</definedName>
    <definedName name="BN251P2K10">#REF!</definedName>
    <definedName name="BN251P2K3">#REF!</definedName>
    <definedName name="BN251P2K4">#REF!</definedName>
    <definedName name="BN251P2K5">#REF!</definedName>
    <definedName name="BN251P2K6">#REF!</definedName>
    <definedName name="BN251P2K7">#REF!</definedName>
    <definedName name="BN251P2K8">#REF!</definedName>
    <definedName name="BN251P2K9">#REF!</definedName>
    <definedName name="BN251P3K10">#REF!</definedName>
    <definedName name="BN251P3K3">#REF!</definedName>
    <definedName name="BN251P3K4">#REF!</definedName>
    <definedName name="BN251P3K5">#REF!</definedName>
    <definedName name="BN251P3K6">#REF!</definedName>
    <definedName name="BN251P3K7">#REF!</definedName>
    <definedName name="BN251P3K8">#REF!</definedName>
    <definedName name="BN251P3K9">#REF!</definedName>
    <definedName name="BN251P4K10">#REF!</definedName>
    <definedName name="BN251P4K3">#REF!</definedName>
    <definedName name="BN251P4K4">#REF!</definedName>
    <definedName name="BN251P4K5">#REF!</definedName>
    <definedName name="BN251P4K6">#REF!</definedName>
    <definedName name="BN251P4K7">#REF!</definedName>
    <definedName name="BN251P4K8">#REF!</definedName>
    <definedName name="BN251P4K9">#REF!</definedName>
    <definedName name="BN251P5K10">#REF!</definedName>
    <definedName name="BN251P5K3">#REF!</definedName>
    <definedName name="BN251P5K4">#REF!</definedName>
    <definedName name="BN251P5K5">#REF!</definedName>
    <definedName name="BN251P5K6">#REF!</definedName>
    <definedName name="BN251P5K7">#REF!</definedName>
    <definedName name="BN251P5K8">#REF!</definedName>
    <definedName name="BN251P5K9">#REF!</definedName>
    <definedName name="BN251P6K10">#REF!</definedName>
    <definedName name="BN251P6K3">#REF!</definedName>
    <definedName name="BN251P6K4">#REF!</definedName>
    <definedName name="BN251P6K5">#REF!</definedName>
    <definedName name="BN251P6K6">#REF!</definedName>
    <definedName name="BN251P6K7">#REF!</definedName>
    <definedName name="BN251P6K8">#REF!</definedName>
    <definedName name="BN251P6K9">#REF!</definedName>
    <definedName name="BN251P7K10">#REF!</definedName>
    <definedName name="BN251P7K3">#REF!</definedName>
    <definedName name="BN251P7K4">#REF!</definedName>
    <definedName name="BN251P7K5">#REF!</definedName>
    <definedName name="BN251P7K6">#REF!</definedName>
    <definedName name="BN251P7K7">#REF!</definedName>
    <definedName name="BN251P7K8">#REF!</definedName>
    <definedName name="BN251P7K9">#REF!</definedName>
    <definedName name="BN251P8K10">#REF!</definedName>
    <definedName name="BN251P8K3">#REF!</definedName>
    <definedName name="BN251P8K4">#REF!</definedName>
    <definedName name="BN251P8K5">#REF!</definedName>
    <definedName name="BN251P8K6">#REF!</definedName>
    <definedName name="BN251P8K7">#REF!</definedName>
    <definedName name="BN251P8K8">#REF!</definedName>
    <definedName name="BN251P8K9">#REF!</definedName>
    <definedName name="BN251P9K10">#REF!</definedName>
    <definedName name="BN251P9K3">#REF!</definedName>
    <definedName name="BN251P9K4">#REF!</definedName>
    <definedName name="BN251P9K5">#REF!</definedName>
    <definedName name="BN251P9K6">#REF!</definedName>
    <definedName name="BN251P9K7">#REF!</definedName>
    <definedName name="BN251P9K8">#REF!</definedName>
    <definedName name="BN251P9K9">#REF!</definedName>
    <definedName name="BN253P10K10">#REF!</definedName>
    <definedName name="BN253P10K3">#REF!</definedName>
    <definedName name="BN253P10K4">#REF!</definedName>
    <definedName name="BN253P10K5">#REF!</definedName>
    <definedName name="BN253P10K6">#REF!</definedName>
    <definedName name="BN253P10K7">#REF!</definedName>
    <definedName name="BN253P10K8">#REF!</definedName>
    <definedName name="BN253P10K9">#REF!</definedName>
    <definedName name="BN253P11K10">#REF!</definedName>
    <definedName name="BN253P11K3">#REF!</definedName>
    <definedName name="BN253P11K4">#REF!</definedName>
    <definedName name="BN253P11K5">#REF!</definedName>
    <definedName name="BN253P11K6">#REF!</definedName>
    <definedName name="BN253P11K7">#REF!</definedName>
    <definedName name="BN253P11K8">#REF!</definedName>
    <definedName name="BN253P11K9">#REF!</definedName>
    <definedName name="BN253P12K10">#REF!</definedName>
    <definedName name="BN253P12K3">#REF!</definedName>
    <definedName name="BN253P12K4">#REF!</definedName>
    <definedName name="BN253P12K5">#REF!</definedName>
    <definedName name="BN253P12K6">#REF!</definedName>
    <definedName name="BN253P12K7">#REF!</definedName>
    <definedName name="BN253P12K8">#REF!</definedName>
    <definedName name="BN253P12K9">#REF!</definedName>
    <definedName name="BN253P13K10">#REF!</definedName>
    <definedName name="BN253P13K3">#REF!</definedName>
    <definedName name="BN253P13K4">#REF!</definedName>
    <definedName name="BN253P13K5">#REF!</definedName>
    <definedName name="BN253P13K6">#REF!</definedName>
    <definedName name="BN253P13K7">#REF!</definedName>
    <definedName name="BN253P13K8">#REF!</definedName>
    <definedName name="BN253P13K9">#REF!</definedName>
    <definedName name="BN253P14K10">#REF!</definedName>
    <definedName name="BN253P14K3">#REF!</definedName>
    <definedName name="BN253P14K4">#REF!</definedName>
    <definedName name="BN253P14K5">#REF!</definedName>
    <definedName name="BN253P14K6">#REF!</definedName>
    <definedName name="BN253P14K7">#REF!</definedName>
    <definedName name="BN253P14K8">#REF!</definedName>
    <definedName name="BN253P14K9">#REF!</definedName>
    <definedName name="BN253P15K10">#REF!</definedName>
    <definedName name="BN253P15K3">#REF!</definedName>
    <definedName name="BN253P15K4">#REF!</definedName>
    <definedName name="BN253P15K5">#REF!</definedName>
    <definedName name="BN253P15K6">#REF!</definedName>
    <definedName name="BN253P15K7">#REF!</definedName>
    <definedName name="BN253P15K8">#REF!</definedName>
    <definedName name="BN253P15K9">#REF!</definedName>
    <definedName name="BN253P16K10">#REF!</definedName>
    <definedName name="BN253P16K3">#REF!</definedName>
    <definedName name="BN253P16K4">#REF!</definedName>
    <definedName name="BN253P16K5">#REF!</definedName>
    <definedName name="BN253P16K6">#REF!</definedName>
    <definedName name="BN253P16K7">#REF!</definedName>
    <definedName name="BN253P16K8">#REF!</definedName>
    <definedName name="BN253P16K9">#REF!</definedName>
    <definedName name="BN253P17K10">#REF!</definedName>
    <definedName name="BN253P17K3">#REF!</definedName>
    <definedName name="BN253P17K4">#REF!</definedName>
    <definedName name="BN253P17K5">#REF!</definedName>
    <definedName name="BN253P17K6">#REF!</definedName>
    <definedName name="BN253P17K7">#REF!</definedName>
    <definedName name="BN253P17K8">#REF!</definedName>
    <definedName name="BN253P17K9">#REF!</definedName>
    <definedName name="BN253P18K10">#REF!</definedName>
    <definedName name="BN253P18K3">#REF!</definedName>
    <definedName name="BN253P18K4">#REF!</definedName>
    <definedName name="BN253P18K5">#REF!</definedName>
    <definedName name="BN253P18K6">#REF!</definedName>
    <definedName name="BN253P18K7">#REF!</definedName>
    <definedName name="BN253P18K8">#REF!</definedName>
    <definedName name="BN253P18K9">#REF!</definedName>
    <definedName name="BN253P19K10">#REF!</definedName>
    <definedName name="BN253P19K3">#REF!</definedName>
    <definedName name="BN253P19K4">#REF!</definedName>
    <definedName name="BN253P19K5">#REF!</definedName>
    <definedName name="BN253P19K6">#REF!</definedName>
    <definedName name="BN253P19K7">#REF!</definedName>
    <definedName name="BN253P19K8">#REF!</definedName>
    <definedName name="BN253P19K9">#REF!</definedName>
    <definedName name="BN253P1K10">#REF!</definedName>
    <definedName name="BN253P1K3">#REF!</definedName>
    <definedName name="BN253P1K4">#REF!</definedName>
    <definedName name="BN253P1K5">#REF!</definedName>
    <definedName name="BN253P1K6">#REF!</definedName>
    <definedName name="BN253P1K7">#REF!</definedName>
    <definedName name="BN253P1K8">#REF!</definedName>
    <definedName name="BN253P1K9">#REF!</definedName>
    <definedName name="BN253P20K10">#REF!</definedName>
    <definedName name="BN253P20K3">#REF!</definedName>
    <definedName name="BN253P20K4">#REF!</definedName>
    <definedName name="BN253P20K5">#REF!</definedName>
    <definedName name="BN253P20K6">#REF!</definedName>
    <definedName name="BN253P20K7">#REF!</definedName>
    <definedName name="BN253P20K8">#REF!</definedName>
    <definedName name="BN253P20K9">#REF!</definedName>
    <definedName name="BN253P21K10">#REF!</definedName>
    <definedName name="BN253P21K3">#REF!</definedName>
    <definedName name="BN253P21K4">#REF!</definedName>
    <definedName name="BN253P21K5">#REF!</definedName>
    <definedName name="BN253P21K6">#REF!</definedName>
    <definedName name="BN253P21K7">#REF!</definedName>
    <definedName name="BN253P21K8">#REF!</definedName>
    <definedName name="BN253P21K9">#REF!</definedName>
    <definedName name="BN253P22K10">#REF!</definedName>
    <definedName name="BN253P22K3">#REF!</definedName>
    <definedName name="BN253P22K4">#REF!</definedName>
    <definedName name="BN253P22K5">#REF!</definedName>
    <definedName name="BN253P22K6">#REF!</definedName>
    <definedName name="BN253P22K7">#REF!</definedName>
    <definedName name="BN253P22K8">#REF!</definedName>
    <definedName name="BN253P22K9">#REF!</definedName>
    <definedName name="BN253P2K10">#REF!</definedName>
    <definedName name="BN253P2K3">#REF!</definedName>
    <definedName name="BN253P2K4">#REF!</definedName>
    <definedName name="BN253P2K5">#REF!</definedName>
    <definedName name="BN253P2K6">#REF!</definedName>
    <definedName name="BN253P2K7">#REF!</definedName>
    <definedName name="BN253P2K8">#REF!</definedName>
    <definedName name="BN253P2K9">#REF!</definedName>
    <definedName name="BN253P3K10">#REF!</definedName>
    <definedName name="BN253P3K3">#REF!</definedName>
    <definedName name="BN253P3K4">#REF!</definedName>
    <definedName name="BN253P3K5">#REF!</definedName>
    <definedName name="BN253P3K6">#REF!</definedName>
    <definedName name="BN253P3K7">#REF!</definedName>
    <definedName name="BN253P3K8">#REF!</definedName>
    <definedName name="BN253P3K9">#REF!</definedName>
    <definedName name="BN253P4K10">#REF!</definedName>
    <definedName name="BN253P4K3">#REF!</definedName>
    <definedName name="BN253P4K4">#REF!</definedName>
    <definedName name="BN253P4K5">#REF!</definedName>
    <definedName name="BN253P4K6">#REF!</definedName>
    <definedName name="BN253P4K7">#REF!</definedName>
    <definedName name="BN253P4K8">#REF!</definedName>
    <definedName name="BN253P4K9">#REF!</definedName>
    <definedName name="BN253P5K10">#REF!</definedName>
    <definedName name="BN253P5K3">#REF!</definedName>
    <definedName name="BN253P5K4">#REF!</definedName>
    <definedName name="BN253P5K5">#REF!</definedName>
    <definedName name="BN253P5K6">#REF!</definedName>
    <definedName name="BN253P5K7">#REF!</definedName>
    <definedName name="BN253P5K8">#REF!</definedName>
    <definedName name="BN253P5K9">#REF!</definedName>
    <definedName name="BN253P6K10">#REF!</definedName>
    <definedName name="BN253P6K3">#REF!</definedName>
    <definedName name="BN253P6K4">#REF!</definedName>
    <definedName name="BN253P6K5">#REF!</definedName>
    <definedName name="BN253P6K6">#REF!</definedName>
    <definedName name="BN253P6K7">#REF!</definedName>
    <definedName name="BN253P6K8">#REF!</definedName>
    <definedName name="BN253P6K9">#REF!</definedName>
    <definedName name="BN253P7K10">#REF!</definedName>
    <definedName name="BN253P7K3">#REF!</definedName>
    <definedName name="BN253P7K4">#REF!</definedName>
    <definedName name="BN253P7K5">#REF!</definedName>
    <definedName name="BN253P7K6">#REF!</definedName>
    <definedName name="BN253P7K7">#REF!</definedName>
    <definedName name="BN253P7K8">#REF!</definedName>
    <definedName name="BN253P7K9">#REF!</definedName>
    <definedName name="BN253P8K10">#REF!</definedName>
    <definedName name="BN253P8K3">#REF!</definedName>
    <definedName name="BN253P8K4">#REF!</definedName>
    <definedName name="BN253P8K5">#REF!</definedName>
    <definedName name="BN253P8K6">#REF!</definedName>
    <definedName name="BN253P8K7">#REF!</definedName>
    <definedName name="BN253P8K8">#REF!</definedName>
    <definedName name="BN253P8K9">#REF!</definedName>
    <definedName name="BN253P9K10">#REF!</definedName>
    <definedName name="BN253P9K3">#REF!</definedName>
    <definedName name="BN253P9K4">#REF!</definedName>
    <definedName name="BN253P9K5">#REF!</definedName>
    <definedName name="BN253P9K6">#REF!</definedName>
    <definedName name="BN253P9K7">#REF!</definedName>
    <definedName name="BN253P9K8">#REF!</definedName>
    <definedName name="BN253P9K9">#REF!</definedName>
    <definedName name="BN512P10K10">#REF!</definedName>
    <definedName name="BN512P10K3">#REF!</definedName>
    <definedName name="BN512P10K4">#REF!</definedName>
    <definedName name="BN512P10K5">#REF!</definedName>
    <definedName name="BN512P10K6">#REF!</definedName>
    <definedName name="BN512P10K7">#REF!</definedName>
    <definedName name="BN512P10K8">#REF!</definedName>
    <definedName name="BN512P10K9">#REF!</definedName>
    <definedName name="BN512P11K10">#REF!</definedName>
    <definedName name="BN512P11K3">#REF!</definedName>
    <definedName name="BN512P11K4">#REF!</definedName>
    <definedName name="BN512P11K5">#REF!</definedName>
    <definedName name="BN512P11K6">#REF!</definedName>
    <definedName name="BN512P11K7">#REF!</definedName>
    <definedName name="BN512P11K8">#REF!</definedName>
    <definedName name="BN512P11K9">#REF!</definedName>
    <definedName name="BN512P12K10">#REF!</definedName>
    <definedName name="BN512P12K3">#REF!</definedName>
    <definedName name="BN512P12K4">#REF!</definedName>
    <definedName name="BN512P12K5">#REF!</definedName>
    <definedName name="BN512P12K6">#REF!</definedName>
    <definedName name="BN512P12K7">#REF!</definedName>
    <definedName name="BN512P12K8">#REF!</definedName>
    <definedName name="BN512P12K9">#REF!</definedName>
    <definedName name="BN512P13K10">#REF!</definedName>
    <definedName name="BN512P13K3">#REF!</definedName>
    <definedName name="BN512P13K4">#REF!</definedName>
    <definedName name="BN512P13K5">#REF!</definedName>
    <definedName name="BN512P13K6">#REF!</definedName>
    <definedName name="BN512P13K7">#REF!</definedName>
    <definedName name="BN512P13K8">#REF!</definedName>
    <definedName name="BN512P13K9">#REF!</definedName>
    <definedName name="BN512P14K10">#REF!</definedName>
    <definedName name="BN512P14K3">#REF!</definedName>
    <definedName name="BN512P14K4">#REF!</definedName>
    <definedName name="BN512P14K5">#REF!</definedName>
    <definedName name="BN512P14K6">#REF!</definedName>
    <definedName name="BN512P14K7">#REF!</definedName>
    <definedName name="BN512P14K8">#REF!</definedName>
    <definedName name="BN512P14K9">#REF!</definedName>
    <definedName name="BN512P15K10">#REF!</definedName>
    <definedName name="BN512P15K3">#REF!</definedName>
    <definedName name="BN512P15K4">#REF!</definedName>
    <definedName name="BN512P15K5">#REF!</definedName>
    <definedName name="BN512P15K6">#REF!</definedName>
    <definedName name="BN512P15K7">#REF!</definedName>
    <definedName name="BN512P15K8">#REF!</definedName>
    <definedName name="BN512P15K9">#REF!</definedName>
    <definedName name="BN512P16K10">#REF!</definedName>
    <definedName name="BN512P16K3">#REF!</definedName>
    <definedName name="BN512P16K4">#REF!</definedName>
    <definedName name="BN512P16K5">#REF!</definedName>
    <definedName name="BN512P16K6">#REF!</definedName>
    <definedName name="BN512P16K7">#REF!</definedName>
    <definedName name="BN512P16K8">#REF!</definedName>
    <definedName name="BN512P16K9">#REF!</definedName>
    <definedName name="BN512P17K10">#REF!</definedName>
    <definedName name="BN512P17K3">#REF!</definedName>
    <definedName name="BN512P17K4">#REF!</definedName>
    <definedName name="BN512P17K5">#REF!</definedName>
    <definedName name="BN512P17K6">#REF!</definedName>
    <definedName name="BN512P17K7">#REF!</definedName>
    <definedName name="BN512P17K8">#REF!</definedName>
    <definedName name="BN512P17K9">#REF!</definedName>
    <definedName name="BN512P18K10">#REF!</definedName>
    <definedName name="BN512P18K3">#REF!</definedName>
    <definedName name="BN512P18K4">#REF!</definedName>
    <definedName name="BN512P18K5">#REF!</definedName>
    <definedName name="BN512P18K6">#REF!</definedName>
    <definedName name="BN512P18K7">#REF!</definedName>
    <definedName name="BN512P18K8">#REF!</definedName>
    <definedName name="BN512P18K9">#REF!</definedName>
    <definedName name="BN512P19K10">#REF!</definedName>
    <definedName name="BN512P19K3">#REF!</definedName>
    <definedName name="BN512P19K4">#REF!</definedName>
    <definedName name="BN512P19K5">#REF!</definedName>
    <definedName name="BN512P19K6">#REF!</definedName>
    <definedName name="BN512P19K7">#REF!</definedName>
    <definedName name="BN512P19K8">#REF!</definedName>
    <definedName name="BN512P19K9">#REF!</definedName>
    <definedName name="BN512P1K10">#REF!</definedName>
    <definedName name="BN512P1K3">#REF!</definedName>
    <definedName name="BN512P1K4">#REF!</definedName>
    <definedName name="BN512P1K5">#REF!</definedName>
    <definedName name="BN512P1K6">#REF!</definedName>
    <definedName name="BN512P1K7">#REF!</definedName>
    <definedName name="BN512P1K8">#REF!</definedName>
    <definedName name="BN512P1K9">#REF!</definedName>
    <definedName name="BN512P20K10">#REF!</definedName>
    <definedName name="BN512P20K3">#REF!</definedName>
    <definedName name="BN512P20K4">#REF!</definedName>
    <definedName name="BN512P20K5">#REF!</definedName>
    <definedName name="BN512P20K6">#REF!</definedName>
    <definedName name="BN512P20K7">#REF!</definedName>
    <definedName name="BN512P20K8">#REF!</definedName>
    <definedName name="BN512P20K9">#REF!</definedName>
    <definedName name="BN512P21K10">#REF!</definedName>
    <definedName name="BN512P21K3">#REF!</definedName>
    <definedName name="BN512P21K4">#REF!</definedName>
    <definedName name="BN512P21K5">#REF!</definedName>
    <definedName name="BN512P21K6">#REF!</definedName>
    <definedName name="BN512P21K7">#REF!</definedName>
    <definedName name="BN512P21K8">#REF!</definedName>
    <definedName name="BN512P21K9">#REF!</definedName>
    <definedName name="BN512P22K10">#REF!</definedName>
    <definedName name="BN512P22K3">#REF!</definedName>
    <definedName name="BN512P22K4">#REF!</definedName>
    <definedName name="BN512P22K5">#REF!</definedName>
    <definedName name="BN512P22K6">#REF!</definedName>
    <definedName name="BN512P22K7">#REF!</definedName>
    <definedName name="BN512P22K8">#REF!</definedName>
    <definedName name="BN512P22K9">#REF!</definedName>
    <definedName name="BN512P2K10">#REF!</definedName>
    <definedName name="BN512P2K3">#REF!</definedName>
    <definedName name="BN512P2K4">#REF!</definedName>
    <definedName name="BN512P2K5">#REF!</definedName>
    <definedName name="BN512P2K6">#REF!</definedName>
    <definedName name="BN512P2K7">#REF!</definedName>
    <definedName name="BN512P2K8">#REF!</definedName>
    <definedName name="BN512P2K9">#REF!</definedName>
    <definedName name="BN512P3K10">#REF!</definedName>
    <definedName name="BN512P3K3">#REF!</definedName>
    <definedName name="BN512P3K4">#REF!</definedName>
    <definedName name="BN512P3K5">#REF!</definedName>
    <definedName name="BN512P3K6">#REF!</definedName>
    <definedName name="BN512P3K7">#REF!</definedName>
    <definedName name="BN512P3K8">#REF!</definedName>
    <definedName name="BN512P3K9">#REF!</definedName>
    <definedName name="BN512P4K10">#REF!</definedName>
    <definedName name="BN512P4K3">#REF!</definedName>
    <definedName name="BN512P4K4">#REF!</definedName>
    <definedName name="BN512P4K5">#REF!</definedName>
    <definedName name="BN512P4K6">#REF!</definedName>
    <definedName name="BN512P4K7">#REF!</definedName>
    <definedName name="BN512P4K8">#REF!</definedName>
    <definedName name="BN512P4K9">#REF!</definedName>
    <definedName name="BN512P5K10">#REF!</definedName>
    <definedName name="BN512P5K3">#REF!</definedName>
    <definedName name="BN512P5K4">#REF!</definedName>
    <definedName name="BN512P5K5">#REF!</definedName>
    <definedName name="BN512P5K6">#REF!</definedName>
    <definedName name="BN512P5K7">#REF!</definedName>
    <definedName name="BN512P5K8">#REF!</definedName>
    <definedName name="BN512P5K9">#REF!</definedName>
    <definedName name="BN512P6K10">#REF!</definedName>
    <definedName name="BN512P6K3">#REF!</definedName>
    <definedName name="BN512P6K4">#REF!</definedName>
    <definedName name="BN512P6K5">#REF!</definedName>
    <definedName name="BN512P6K6">#REF!</definedName>
    <definedName name="BN512P6K7">#REF!</definedName>
    <definedName name="BN512P6K8">#REF!</definedName>
    <definedName name="BN512P6K9">#REF!</definedName>
    <definedName name="BN512P7K10">#REF!</definedName>
    <definedName name="BN512P7K3">#REF!</definedName>
    <definedName name="BN512P7K4">#REF!</definedName>
    <definedName name="BN512P7K5">#REF!</definedName>
    <definedName name="BN512P7K6">#REF!</definedName>
    <definedName name="BN512P7K7">#REF!</definedName>
    <definedName name="BN512P7K8">#REF!</definedName>
    <definedName name="BN512P7K9">#REF!</definedName>
    <definedName name="BN512P8K10">#REF!</definedName>
    <definedName name="BN512P8K3">#REF!</definedName>
    <definedName name="BN512P8K4">#REF!</definedName>
    <definedName name="BN512P8K5">#REF!</definedName>
    <definedName name="BN512P8K6">#REF!</definedName>
    <definedName name="BN512P8K7">#REF!</definedName>
    <definedName name="BN512P8K8">#REF!</definedName>
    <definedName name="BN512P8K9">#REF!</definedName>
    <definedName name="BN512P9K10">#REF!</definedName>
    <definedName name="BN512P9K3">#REF!</definedName>
    <definedName name="BN512P9K4">#REF!</definedName>
    <definedName name="BN512P9K5">#REF!</definedName>
    <definedName name="BN512P9K6">#REF!</definedName>
    <definedName name="BN512P9K7">#REF!</definedName>
    <definedName name="BN512P9K8">#REF!</definedName>
    <definedName name="BN512P9K9">#REF!</definedName>
    <definedName name="BN612P10K10">#REF!</definedName>
    <definedName name="BN612P10K3">#REF!</definedName>
    <definedName name="BN612P10K4">#REF!</definedName>
    <definedName name="BN612P10K5">#REF!</definedName>
    <definedName name="BN612P10K6">#REF!</definedName>
    <definedName name="BN612P10K7">#REF!</definedName>
    <definedName name="BN612P10K8">#REF!</definedName>
    <definedName name="BN612P10K9">#REF!</definedName>
    <definedName name="BN612P11K10">#REF!</definedName>
    <definedName name="BN612P11K3">#REF!</definedName>
    <definedName name="BN612P11K4">#REF!</definedName>
    <definedName name="BN612P11K5">#REF!</definedName>
    <definedName name="BN612P11K6">#REF!</definedName>
    <definedName name="BN612P11K7">#REF!</definedName>
    <definedName name="BN612P11K8">#REF!</definedName>
    <definedName name="BN612P11K9">#REF!</definedName>
    <definedName name="BN612P12K10">#REF!</definedName>
    <definedName name="BN612P12K3">#REF!</definedName>
    <definedName name="BN612P12K4">#REF!</definedName>
    <definedName name="BN612P12K5">#REF!</definedName>
    <definedName name="BN612P12K6">#REF!</definedName>
    <definedName name="BN612P12K7">#REF!</definedName>
    <definedName name="BN612P12K8">#REF!</definedName>
    <definedName name="BN612P12K9">#REF!</definedName>
    <definedName name="BN612P13K10">#REF!</definedName>
    <definedName name="BN612P13K3">#REF!</definedName>
    <definedName name="BN612P13K4">#REF!</definedName>
    <definedName name="BN612P13K5">#REF!</definedName>
    <definedName name="BN612P13K6">#REF!</definedName>
    <definedName name="BN612P13K7">#REF!</definedName>
    <definedName name="BN612P13K8">#REF!</definedName>
    <definedName name="BN612P13K9">#REF!</definedName>
    <definedName name="BN612P14K10">#REF!</definedName>
    <definedName name="BN612P14K3">#REF!</definedName>
    <definedName name="BN612P14K4">#REF!</definedName>
    <definedName name="BN612P14K5">#REF!</definedName>
    <definedName name="BN612P14K6">#REF!</definedName>
    <definedName name="BN612P14K7">#REF!</definedName>
    <definedName name="BN612P14K8">#REF!</definedName>
    <definedName name="BN612P14K9">#REF!</definedName>
    <definedName name="BN612P15K10">#REF!</definedName>
    <definedName name="BN612P15K3">#REF!</definedName>
    <definedName name="BN612P15K4">#REF!</definedName>
    <definedName name="BN612P15K5">#REF!</definedName>
    <definedName name="BN612P15K6">#REF!</definedName>
    <definedName name="BN612P15K7">#REF!</definedName>
    <definedName name="BN612P15K8">#REF!</definedName>
    <definedName name="BN612P15K9">#REF!</definedName>
    <definedName name="BN612P16K10">#REF!</definedName>
    <definedName name="BN612P16K3">#REF!</definedName>
    <definedName name="BN612P16K4">#REF!</definedName>
    <definedName name="BN612P16K5">#REF!</definedName>
    <definedName name="BN612P16K6">#REF!</definedName>
    <definedName name="BN612P16K7">#REF!</definedName>
    <definedName name="BN612P16K8">#REF!</definedName>
    <definedName name="BN612P16K9">#REF!</definedName>
    <definedName name="BN612P17K10">#REF!</definedName>
    <definedName name="BN612P17K3">#REF!</definedName>
    <definedName name="BN612P17K4">#REF!</definedName>
    <definedName name="BN612P17K5">#REF!</definedName>
    <definedName name="BN612P17K6">#REF!</definedName>
    <definedName name="BN612P17K7">#REF!</definedName>
    <definedName name="BN612P17K8">#REF!</definedName>
    <definedName name="BN612P17K9">#REF!</definedName>
    <definedName name="BN612P18K10">#REF!</definedName>
    <definedName name="BN612P18K3">#REF!</definedName>
    <definedName name="BN612P18K4">#REF!</definedName>
    <definedName name="BN612P18K5">#REF!</definedName>
    <definedName name="BN612P18K6">#REF!</definedName>
    <definedName name="BN612P18K7">#REF!</definedName>
    <definedName name="BN612P18K8">#REF!</definedName>
    <definedName name="BN612P18K9">#REF!</definedName>
    <definedName name="BN612P19K10">#REF!</definedName>
    <definedName name="BN612P19K3">#REF!</definedName>
    <definedName name="BN612P19K4">#REF!</definedName>
    <definedName name="BN612P19K5">#REF!</definedName>
    <definedName name="BN612P19K6">#REF!</definedName>
    <definedName name="BN612P19K7">#REF!</definedName>
    <definedName name="BN612P19K8">#REF!</definedName>
    <definedName name="BN612P19K9">#REF!</definedName>
    <definedName name="BN612P1K10">#REF!</definedName>
    <definedName name="BN612P1K3">#REF!</definedName>
    <definedName name="BN612P1K4">#REF!</definedName>
    <definedName name="BN612P1K5">#REF!</definedName>
    <definedName name="BN612P1K6">#REF!</definedName>
    <definedName name="BN612P1K7">#REF!</definedName>
    <definedName name="BN612P1K8">#REF!</definedName>
    <definedName name="BN612P1K9">#REF!</definedName>
    <definedName name="BN612P20K10">#REF!</definedName>
    <definedName name="BN612P20K3">#REF!</definedName>
    <definedName name="BN612P20K4">#REF!</definedName>
    <definedName name="BN612P20K5">#REF!</definedName>
    <definedName name="BN612P20K6">#REF!</definedName>
    <definedName name="BN612P20K7">#REF!</definedName>
    <definedName name="BN612P20K8">#REF!</definedName>
    <definedName name="BN612P20K9">#REF!</definedName>
    <definedName name="BN612P21K10">#REF!</definedName>
    <definedName name="BN612P21K3">#REF!</definedName>
    <definedName name="BN612P21K4">#REF!</definedName>
    <definedName name="BN612P21K5">#REF!</definedName>
    <definedName name="BN612P21K6">#REF!</definedName>
    <definedName name="BN612P21K7">#REF!</definedName>
    <definedName name="BN612P21K8">#REF!</definedName>
    <definedName name="BN612P21K9">#REF!</definedName>
    <definedName name="BN612P22K10">#REF!</definedName>
    <definedName name="BN612P22K3">#REF!</definedName>
    <definedName name="BN612P22K4">#REF!</definedName>
    <definedName name="BN612P22K5">#REF!</definedName>
    <definedName name="BN612P22K6">#REF!</definedName>
    <definedName name="BN612P22K7">#REF!</definedName>
    <definedName name="BN612P22K8">#REF!</definedName>
    <definedName name="BN612P22K9">#REF!</definedName>
    <definedName name="BN612P2K10">#REF!</definedName>
    <definedName name="BN612P2K3">#REF!</definedName>
    <definedName name="BN612P2K4">#REF!</definedName>
    <definedName name="BN612P2K5">#REF!</definedName>
    <definedName name="BN612P2K6">#REF!</definedName>
    <definedName name="BN612P2K7">#REF!</definedName>
    <definedName name="BN612P2K8">#REF!</definedName>
    <definedName name="BN612P2K9">#REF!</definedName>
    <definedName name="BN612P3K10">#REF!</definedName>
    <definedName name="BN612P3K3">#REF!</definedName>
    <definedName name="BN612P3K4">#REF!</definedName>
    <definedName name="BN612P3K5">#REF!</definedName>
    <definedName name="BN612P3K6">#REF!</definedName>
    <definedName name="BN612P3K7">#REF!</definedName>
    <definedName name="BN612P3K8">#REF!</definedName>
    <definedName name="BN612P3K9">#REF!</definedName>
    <definedName name="BN612P4K10">#REF!</definedName>
    <definedName name="BN612P4K3">#REF!</definedName>
    <definedName name="BN612P4K4">#REF!</definedName>
    <definedName name="BN612P4K5">#REF!</definedName>
    <definedName name="BN612P4K6">#REF!</definedName>
    <definedName name="BN612P4K7">#REF!</definedName>
    <definedName name="BN612P4K8">#REF!</definedName>
    <definedName name="BN612P4K9">#REF!</definedName>
    <definedName name="BN612P5K10">#REF!</definedName>
    <definedName name="BN612P5K3">#REF!</definedName>
    <definedName name="BN612P5K4">#REF!</definedName>
    <definedName name="BN612P5K5">#REF!</definedName>
    <definedName name="BN612P5K6">#REF!</definedName>
    <definedName name="BN612P5K7">#REF!</definedName>
    <definedName name="BN612P5K8">#REF!</definedName>
    <definedName name="BN612P5K9">#REF!</definedName>
    <definedName name="BN612P6K10">#REF!</definedName>
    <definedName name="BN612P6K3">#REF!</definedName>
    <definedName name="BN612P6K4">#REF!</definedName>
    <definedName name="BN612P6K5">#REF!</definedName>
    <definedName name="BN612P6K6">#REF!</definedName>
    <definedName name="BN612P6K7">#REF!</definedName>
    <definedName name="BN612P6K8">#REF!</definedName>
    <definedName name="BN612P6K9">#REF!</definedName>
    <definedName name="BN612P7K10">#REF!</definedName>
    <definedName name="BN612P7K3">#REF!</definedName>
    <definedName name="BN612P7K4">#REF!</definedName>
    <definedName name="BN612P7K5">#REF!</definedName>
    <definedName name="BN612P7K6">#REF!</definedName>
    <definedName name="BN612P7K7">#REF!</definedName>
    <definedName name="BN612P7K8">#REF!</definedName>
    <definedName name="BN612P7K9">#REF!</definedName>
    <definedName name="BN612P8K10">#REF!</definedName>
    <definedName name="BN612P8K3">#REF!</definedName>
    <definedName name="BN612P8K4">#REF!</definedName>
    <definedName name="BN612P8K5">#REF!</definedName>
    <definedName name="BN612P8K6">#REF!</definedName>
    <definedName name="BN612P8K7">#REF!</definedName>
    <definedName name="BN612P8K8">#REF!</definedName>
    <definedName name="BN612P8K9">#REF!</definedName>
    <definedName name="BN612P9K10">#REF!</definedName>
    <definedName name="BN612P9K3">#REF!</definedName>
    <definedName name="BN612P9K4">#REF!</definedName>
    <definedName name="BN612P9K5">#REF!</definedName>
    <definedName name="BN612P9K6">#REF!</definedName>
    <definedName name="BN612P9K7">#REF!</definedName>
    <definedName name="BN612P9K8">#REF!</definedName>
    <definedName name="BN612P9K9">#REF!</definedName>
    <definedName name="BN621P10K10">#REF!</definedName>
    <definedName name="BN621P10K3">#REF!</definedName>
    <definedName name="BN621P10K4">#REF!</definedName>
    <definedName name="BN621P10K5">#REF!</definedName>
    <definedName name="BN621P10K6">#REF!</definedName>
    <definedName name="BN621P10K7">#REF!</definedName>
    <definedName name="BN621P10K8">#REF!</definedName>
    <definedName name="BN621P10K9">#REF!</definedName>
    <definedName name="BN621P11K10">#REF!</definedName>
    <definedName name="BN621P11K3">#REF!</definedName>
    <definedName name="BN621P11K4">#REF!</definedName>
    <definedName name="BN621P11K5">#REF!</definedName>
    <definedName name="BN621P11K6">#REF!</definedName>
    <definedName name="BN621P11K7">#REF!</definedName>
    <definedName name="BN621P11K8">#REF!</definedName>
    <definedName name="BN621P11K9">#REF!</definedName>
    <definedName name="BN621P12K10">#REF!</definedName>
    <definedName name="BN621P12K3">#REF!</definedName>
    <definedName name="BN621P12K4">#REF!</definedName>
    <definedName name="BN621P12K5">#REF!</definedName>
    <definedName name="BN621P12K6">#REF!</definedName>
    <definedName name="BN621P12K7">#REF!</definedName>
    <definedName name="BN621P12K8">#REF!</definedName>
    <definedName name="BN621P12K9">#REF!</definedName>
    <definedName name="BN621P13K10">#REF!</definedName>
    <definedName name="BN621P13K3">#REF!</definedName>
    <definedName name="BN621P13K4">#REF!</definedName>
    <definedName name="BN621P13K5">#REF!</definedName>
    <definedName name="BN621P13K6">#REF!</definedName>
    <definedName name="BN621P13K7">#REF!</definedName>
    <definedName name="BN621P13K8">#REF!</definedName>
    <definedName name="BN621P13K9">#REF!</definedName>
    <definedName name="BN621P14K10">#REF!</definedName>
    <definedName name="BN621P14K3">#REF!</definedName>
    <definedName name="BN621P14K4">#REF!</definedName>
    <definedName name="BN621P14K5">#REF!</definedName>
    <definedName name="BN621P14K6">#REF!</definedName>
    <definedName name="BN621P14K7">#REF!</definedName>
    <definedName name="BN621P14K8">#REF!</definedName>
    <definedName name="BN621P14K9">#REF!</definedName>
    <definedName name="BN621P15K10">#REF!</definedName>
    <definedName name="BN621P15K3">#REF!</definedName>
    <definedName name="BN621P15K4">#REF!</definedName>
    <definedName name="BN621P15K5">#REF!</definedName>
    <definedName name="BN621P15K6">#REF!</definedName>
    <definedName name="BN621P15K7">#REF!</definedName>
    <definedName name="BN621P15K8">#REF!</definedName>
    <definedName name="BN621P15K9">#REF!</definedName>
    <definedName name="BN621P16K10">#REF!</definedName>
    <definedName name="BN621P16K3">#REF!</definedName>
    <definedName name="BN621P16K4">#REF!</definedName>
    <definedName name="BN621P16K5">#REF!</definedName>
    <definedName name="BN621P16K6">#REF!</definedName>
    <definedName name="BN621P16K7">#REF!</definedName>
    <definedName name="BN621P16K8">#REF!</definedName>
    <definedName name="BN621P16K9">#REF!</definedName>
    <definedName name="BN621P17K10">#REF!</definedName>
    <definedName name="BN621P17K3">#REF!</definedName>
    <definedName name="BN621P17K4">#REF!</definedName>
    <definedName name="BN621P17K5">#REF!</definedName>
    <definedName name="BN621P17K6">#REF!</definedName>
    <definedName name="BN621P17K7">#REF!</definedName>
    <definedName name="BN621P17K8">#REF!</definedName>
    <definedName name="BN621P17K9">#REF!</definedName>
    <definedName name="BN621P18K10">#REF!</definedName>
    <definedName name="BN621P18K3">#REF!</definedName>
    <definedName name="BN621P18K4">#REF!</definedName>
    <definedName name="BN621P18K5">#REF!</definedName>
    <definedName name="BN621P18K6">#REF!</definedName>
    <definedName name="BN621P18K7">#REF!</definedName>
    <definedName name="BN621P18K8">#REF!</definedName>
    <definedName name="BN621P18K9">#REF!</definedName>
    <definedName name="BN621P19K10">#REF!</definedName>
    <definedName name="BN621P19K3">#REF!</definedName>
    <definedName name="BN621P19K4">#REF!</definedName>
    <definedName name="BN621P19K5">#REF!</definedName>
    <definedName name="BN621P19K6">#REF!</definedName>
    <definedName name="BN621P19K7">#REF!</definedName>
    <definedName name="BN621P19K8">#REF!</definedName>
    <definedName name="BN621P19K9">#REF!</definedName>
    <definedName name="BN621P1K10">#REF!</definedName>
    <definedName name="BN621P1K3">#REF!</definedName>
    <definedName name="BN621P1K4">#REF!</definedName>
    <definedName name="BN621P1K5">#REF!</definedName>
    <definedName name="BN621P1K6">#REF!</definedName>
    <definedName name="BN621P1K7">#REF!</definedName>
    <definedName name="BN621P1K8">#REF!</definedName>
    <definedName name="BN621P1K9">#REF!</definedName>
    <definedName name="BN621P20K10">#REF!</definedName>
    <definedName name="BN621P20K3">#REF!</definedName>
    <definedName name="BN621P20K4">#REF!</definedName>
    <definedName name="BN621P20K5">#REF!</definedName>
    <definedName name="BN621P20K6">#REF!</definedName>
    <definedName name="BN621P20K7">#REF!</definedName>
    <definedName name="BN621P20K8">#REF!</definedName>
    <definedName name="BN621P20K9">#REF!</definedName>
    <definedName name="BN621P21K10">#REF!</definedName>
    <definedName name="BN621P21K3">#REF!</definedName>
    <definedName name="BN621P21K4">#REF!</definedName>
    <definedName name="BN621P21K5">#REF!</definedName>
    <definedName name="BN621P21K6">#REF!</definedName>
    <definedName name="BN621P21K7">#REF!</definedName>
    <definedName name="BN621P21K8">#REF!</definedName>
    <definedName name="BN621P21K9">#REF!</definedName>
    <definedName name="BN621P22K10">#REF!</definedName>
    <definedName name="BN621P22K3">#REF!</definedName>
    <definedName name="BN621P22K4">#REF!</definedName>
    <definedName name="BN621P22K5">#REF!</definedName>
    <definedName name="BN621P22K6">#REF!</definedName>
    <definedName name="BN621P22K7">#REF!</definedName>
    <definedName name="BN621P22K8">#REF!</definedName>
    <definedName name="BN621P22K9">#REF!</definedName>
    <definedName name="BN621P2K10">#REF!</definedName>
    <definedName name="BN621P2K3">#REF!</definedName>
    <definedName name="BN621P2K4">#REF!</definedName>
    <definedName name="BN621P2K5">#REF!</definedName>
    <definedName name="BN621P2K6">#REF!</definedName>
    <definedName name="BN621P2K7">#REF!</definedName>
    <definedName name="BN621P2K8">#REF!</definedName>
    <definedName name="BN621P2K9">#REF!</definedName>
    <definedName name="BN621P3K10">#REF!</definedName>
    <definedName name="BN621P3K3">#REF!</definedName>
    <definedName name="BN621P3K4">#REF!</definedName>
    <definedName name="BN621P3K5">#REF!</definedName>
    <definedName name="BN621P3K6">#REF!</definedName>
    <definedName name="BN621P3K7">#REF!</definedName>
    <definedName name="BN621P3K8">#REF!</definedName>
    <definedName name="BN621P3K9">#REF!</definedName>
    <definedName name="BN621P4K10">#REF!</definedName>
    <definedName name="BN621P4K3">#REF!</definedName>
    <definedName name="BN621P4K4">#REF!</definedName>
    <definedName name="BN621P4K5">#REF!</definedName>
    <definedName name="BN621P4K6">#REF!</definedName>
    <definedName name="BN621P4K7">#REF!</definedName>
    <definedName name="BN621P4K8">#REF!</definedName>
    <definedName name="BN621P4K9">#REF!</definedName>
    <definedName name="BN621P5K10">#REF!</definedName>
    <definedName name="BN621P5K3">#REF!</definedName>
    <definedName name="BN621P5K4">#REF!</definedName>
    <definedName name="BN621P5K5">#REF!</definedName>
    <definedName name="BN621P5K6">#REF!</definedName>
    <definedName name="BN621P5K7">#REF!</definedName>
    <definedName name="BN621P5K8">#REF!</definedName>
    <definedName name="BN621P5K9">#REF!</definedName>
    <definedName name="BN621P6K10">#REF!</definedName>
    <definedName name="BN621P6K3">#REF!</definedName>
    <definedName name="BN621P6K4">#REF!</definedName>
    <definedName name="BN621P6K5">#REF!</definedName>
    <definedName name="BN621P6K6">#REF!</definedName>
    <definedName name="BN621P6K7">#REF!</definedName>
    <definedName name="BN621P6K8">#REF!</definedName>
    <definedName name="BN621P6K9">#REF!</definedName>
    <definedName name="BN621P7K10">#REF!</definedName>
    <definedName name="BN621P7K3">#REF!</definedName>
    <definedName name="BN621P7K4">#REF!</definedName>
    <definedName name="BN621P7K5">#REF!</definedName>
    <definedName name="BN621P7K6">#REF!</definedName>
    <definedName name="BN621P7K7">#REF!</definedName>
    <definedName name="BN621P7K8">#REF!</definedName>
    <definedName name="BN621P7K9">#REF!</definedName>
    <definedName name="BN621P8K10">#REF!</definedName>
    <definedName name="BN621P8K3">#REF!</definedName>
    <definedName name="BN621P8K4">#REF!</definedName>
    <definedName name="BN621P8K5">#REF!</definedName>
    <definedName name="BN621P8K6">#REF!</definedName>
    <definedName name="BN621P8K7">#REF!</definedName>
    <definedName name="BN621P8K8">#REF!</definedName>
    <definedName name="BN621P8K9">#REF!</definedName>
    <definedName name="BN621P9K10">#REF!</definedName>
    <definedName name="BN621P9K3">#REF!</definedName>
    <definedName name="BN621P9K4">#REF!</definedName>
    <definedName name="BN621P9K5">#REF!</definedName>
    <definedName name="BN621P9K6">#REF!</definedName>
    <definedName name="BN621P9K7">#REF!</definedName>
    <definedName name="BN621P9K8">#REF!</definedName>
    <definedName name="BN621P9K9">#REF!</definedName>
    <definedName name="BN623P10K10">#REF!</definedName>
    <definedName name="BN623P10K3">#REF!</definedName>
    <definedName name="BN623P10K4">#REF!</definedName>
    <definedName name="BN623P10K5">#REF!</definedName>
    <definedName name="BN623P10K6">#REF!</definedName>
    <definedName name="BN623P10K7">#REF!</definedName>
    <definedName name="BN623P10K8">#REF!</definedName>
    <definedName name="BN623P10K9">#REF!</definedName>
    <definedName name="BN623P11K10">#REF!</definedName>
    <definedName name="BN623P11K3">#REF!</definedName>
    <definedName name="BN623P11K4">#REF!</definedName>
    <definedName name="BN623P11K5">#REF!</definedName>
    <definedName name="BN623P11K6">#REF!</definedName>
    <definedName name="BN623P11K7">#REF!</definedName>
    <definedName name="BN623P11K8">#REF!</definedName>
    <definedName name="BN623P11K9">#REF!</definedName>
    <definedName name="BN623P12K10">#REF!</definedName>
    <definedName name="BN623P12K3">#REF!</definedName>
    <definedName name="BN623P12K4">#REF!</definedName>
    <definedName name="BN623P12K5">#REF!</definedName>
    <definedName name="BN623P12K6">#REF!</definedName>
    <definedName name="BN623P12K7">#REF!</definedName>
    <definedName name="BN623P12K8">#REF!</definedName>
    <definedName name="BN623P12K9">#REF!</definedName>
    <definedName name="BN623P13K10">#REF!</definedName>
    <definedName name="BN623P13K3">#REF!</definedName>
    <definedName name="BN623P13K4">#REF!</definedName>
    <definedName name="BN623P13K5">#REF!</definedName>
    <definedName name="BN623P13K6">#REF!</definedName>
    <definedName name="BN623P13K7">#REF!</definedName>
    <definedName name="BN623P13K8">#REF!</definedName>
    <definedName name="BN623P13K9">#REF!</definedName>
    <definedName name="BN623P14K10">#REF!</definedName>
    <definedName name="BN623P14K3">#REF!</definedName>
    <definedName name="BN623P14K4">#REF!</definedName>
    <definedName name="BN623P14K5">#REF!</definedName>
    <definedName name="BN623P14K6">#REF!</definedName>
    <definedName name="BN623P14K7">#REF!</definedName>
    <definedName name="BN623P14K8">#REF!</definedName>
    <definedName name="BN623P14K9">#REF!</definedName>
    <definedName name="BN623P15K10">#REF!</definedName>
    <definedName name="BN623P15K3">#REF!</definedName>
    <definedName name="BN623P15K4">#REF!</definedName>
    <definedName name="BN623P15K5">#REF!</definedName>
    <definedName name="BN623P15K6">#REF!</definedName>
    <definedName name="BN623P15K7">#REF!</definedName>
    <definedName name="BN623P15K8">#REF!</definedName>
    <definedName name="BN623P15K9">#REF!</definedName>
    <definedName name="BN623P16K10">#REF!</definedName>
    <definedName name="BN623P16K3">#REF!</definedName>
    <definedName name="BN623P16K4">#REF!</definedName>
    <definedName name="BN623P16K5">#REF!</definedName>
    <definedName name="BN623P16K6">#REF!</definedName>
    <definedName name="BN623P16K7">#REF!</definedName>
    <definedName name="BN623P16K8">#REF!</definedName>
    <definedName name="BN623P16K9">#REF!</definedName>
    <definedName name="BN623P17K10">#REF!</definedName>
    <definedName name="BN623P17K3">#REF!</definedName>
    <definedName name="BN623P17K4">#REF!</definedName>
    <definedName name="BN623P17K5">#REF!</definedName>
    <definedName name="BN623P17K6">#REF!</definedName>
    <definedName name="BN623P17K7">#REF!</definedName>
    <definedName name="BN623P17K8">#REF!</definedName>
    <definedName name="BN623P17K9">#REF!</definedName>
    <definedName name="BN623P18K10">#REF!</definedName>
    <definedName name="BN623P18K3">#REF!</definedName>
    <definedName name="BN623P18K4">#REF!</definedName>
    <definedName name="BN623P18K5">#REF!</definedName>
    <definedName name="BN623P18K6">#REF!</definedName>
    <definedName name="BN623P18K7">#REF!</definedName>
    <definedName name="BN623P18K8">#REF!</definedName>
    <definedName name="BN623P18K9">#REF!</definedName>
    <definedName name="BN623P19K10">#REF!</definedName>
    <definedName name="BN623P19K3">#REF!</definedName>
    <definedName name="BN623P19K4">#REF!</definedName>
    <definedName name="BN623P19K5">#REF!</definedName>
    <definedName name="BN623P19K6">#REF!</definedName>
    <definedName name="BN623P19K7">#REF!</definedName>
    <definedName name="BN623P19K8">#REF!</definedName>
    <definedName name="BN623P19K9">#REF!</definedName>
    <definedName name="BN623P1K10">#REF!</definedName>
    <definedName name="BN623P1K3">#REF!</definedName>
    <definedName name="BN623P1K4">#REF!</definedName>
    <definedName name="BN623P1K5">#REF!</definedName>
    <definedName name="BN623P1K6">#REF!</definedName>
    <definedName name="BN623P1K7">#REF!</definedName>
    <definedName name="BN623P1K8">#REF!</definedName>
    <definedName name="BN623P1K9">#REF!</definedName>
    <definedName name="BN623P20K10">#REF!</definedName>
    <definedName name="BN623P20K3">#REF!</definedName>
    <definedName name="BN623P20K4">#REF!</definedName>
    <definedName name="BN623P20K5">#REF!</definedName>
    <definedName name="BN623P20K6">#REF!</definedName>
    <definedName name="BN623P20K7">#REF!</definedName>
    <definedName name="BN623P20K8">#REF!</definedName>
    <definedName name="BN623P20K9">#REF!</definedName>
    <definedName name="BN623P21K10">#REF!</definedName>
    <definedName name="BN623P21K3">#REF!</definedName>
    <definedName name="BN623P21K4">#REF!</definedName>
    <definedName name="BN623P21K5">#REF!</definedName>
    <definedName name="BN623P21K6">#REF!</definedName>
    <definedName name="BN623P21K7">#REF!</definedName>
    <definedName name="BN623P21K8">#REF!</definedName>
    <definedName name="BN623P21K9">#REF!</definedName>
    <definedName name="BN623P22K10">#REF!</definedName>
    <definedName name="BN623P22K3">#REF!</definedName>
    <definedName name="BN623P22K4">#REF!</definedName>
    <definedName name="BN623P22K5">#REF!</definedName>
    <definedName name="BN623P22K6">#REF!</definedName>
    <definedName name="BN623P22K7">#REF!</definedName>
    <definedName name="BN623P22K8">#REF!</definedName>
    <definedName name="BN623P22K9">#REF!</definedName>
    <definedName name="BN623P2K10">#REF!</definedName>
    <definedName name="BN623P2K3">#REF!</definedName>
    <definedName name="BN623P2K4">#REF!</definedName>
    <definedName name="BN623P2K5">#REF!</definedName>
    <definedName name="BN623P2K6">#REF!</definedName>
    <definedName name="BN623P2K7">#REF!</definedName>
    <definedName name="BN623P2K8">#REF!</definedName>
    <definedName name="BN623P2K9">#REF!</definedName>
    <definedName name="BN623P3K10">#REF!</definedName>
    <definedName name="BN623P3K3">#REF!</definedName>
    <definedName name="BN623P3K4">#REF!</definedName>
    <definedName name="BN623P3K5">#REF!</definedName>
    <definedName name="BN623P3K6">#REF!</definedName>
    <definedName name="BN623P3K7">#REF!</definedName>
    <definedName name="BN623P3K8">#REF!</definedName>
    <definedName name="BN623P3K9">#REF!</definedName>
    <definedName name="BN623P4K10">#REF!</definedName>
    <definedName name="BN623P4K3">#REF!</definedName>
    <definedName name="BN623P4K4">#REF!</definedName>
    <definedName name="BN623P4K5">#REF!</definedName>
    <definedName name="BN623P4K6">#REF!</definedName>
    <definedName name="BN623P4K7">#REF!</definedName>
    <definedName name="BN623P4K8">#REF!</definedName>
    <definedName name="BN623P4K9">#REF!</definedName>
    <definedName name="BN623P5K10">#REF!</definedName>
    <definedName name="BN623P5K3">#REF!</definedName>
    <definedName name="BN623P5K4">#REF!</definedName>
    <definedName name="BN623P5K5">#REF!</definedName>
    <definedName name="BN623P5K6">#REF!</definedName>
    <definedName name="BN623P5K7">#REF!</definedName>
    <definedName name="BN623P5K8">#REF!</definedName>
    <definedName name="BN623P5K9">#REF!</definedName>
    <definedName name="BN623P6K10">#REF!</definedName>
    <definedName name="BN623P6K3">#REF!</definedName>
    <definedName name="BN623P6K4">#REF!</definedName>
    <definedName name="BN623P6K5">#REF!</definedName>
    <definedName name="BN623P6K6">#REF!</definedName>
    <definedName name="BN623P6K7">#REF!</definedName>
    <definedName name="BN623P6K8">#REF!</definedName>
    <definedName name="BN623P6K9">#REF!</definedName>
    <definedName name="BN623P7K10">#REF!</definedName>
    <definedName name="BN623P7K3">#REF!</definedName>
    <definedName name="BN623P7K4">#REF!</definedName>
    <definedName name="BN623P7K5">#REF!</definedName>
    <definedName name="BN623P7K6">#REF!</definedName>
    <definedName name="BN623P7K7">#REF!</definedName>
    <definedName name="BN623P7K8">#REF!</definedName>
    <definedName name="BN623P7K9">#REF!</definedName>
    <definedName name="BN623P8K10">#REF!</definedName>
    <definedName name="BN623P8K3">#REF!</definedName>
    <definedName name="BN623P8K4">#REF!</definedName>
    <definedName name="BN623P8K5">#REF!</definedName>
    <definedName name="BN623P8K6">#REF!</definedName>
    <definedName name="BN623P8K7">#REF!</definedName>
    <definedName name="BN623P8K8">#REF!</definedName>
    <definedName name="BN623P8K9">#REF!</definedName>
    <definedName name="BN623P9K10">#REF!</definedName>
    <definedName name="BN623P9K3">#REF!</definedName>
    <definedName name="BN623P9K4">#REF!</definedName>
    <definedName name="BN623P9K5">#REF!</definedName>
    <definedName name="BN623P9K6">#REF!</definedName>
    <definedName name="BN623P9K7">#REF!</definedName>
    <definedName name="BN623P9K8">#REF!</definedName>
    <definedName name="BN623P9K9">#REF!</definedName>
    <definedName name="BN627P10K10">#REF!</definedName>
    <definedName name="BN627P10K3">#REF!</definedName>
    <definedName name="BN627P10K4">#REF!</definedName>
    <definedName name="BN627P10K5">#REF!</definedName>
    <definedName name="BN627P10K6">#REF!</definedName>
    <definedName name="BN627P10K7">#REF!</definedName>
    <definedName name="BN627P10K8">#REF!</definedName>
    <definedName name="BN627P10K9">#REF!</definedName>
    <definedName name="BN627P11K10">#REF!</definedName>
    <definedName name="BN627P11K3">#REF!</definedName>
    <definedName name="BN627P11K4">#REF!</definedName>
    <definedName name="BN627P11K5">#REF!</definedName>
    <definedName name="BN627P11K6">#REF!</definedName>
    <definedName name="BN627P11K7">#REF!</definedName>
    <definedName name="BN627P11K8">#REF!</definedName>
    <definedName name="BN627P11K9">#REF!</definedName>
    <definedName name="BN627P12K10">#REF!</definedName>
    <definedName name="BN627P12K3">#REF!</definedName>
    <definedName name="BN627P12K4">#REF!</definedName>
    <definedName name="BN627P12K5">#REF!</definedName>
    <definedName name="BN627P12K6">#REF!</definedName>
    <definedName name="BN627P12K7">#REF!</definedName>
    <definedName name="BN627P12K8">#REF!</definedName>
    <definedName name="BN627P12K9">#REF!</definedName>
    <definedName name="BN627P13K10">#REF!</definedName>
    <definedName name="BN627P13K3">#REF!</definedName>
    <definedName name="BN627P13K4">#REF!</definedName>
    <definedName name="BN627P13K5">#REF!</definedName>
    <definedName name="BN627P13K6">#REF!</definedName>
    <definedName name="BN627P13K7">#REF!</definedName>
    <definedName name="BN627P13K8">#REF!</definedName>
    <definedName name="BN627P13K9">#REF!</definedName>
    <definedName name="BN627P14K10">#REF!</definedName>
    <definedName name="BN627P14K3">#REF!</definedName>
    <definedName name="BN627P14K4">#REF!</definedName>
    <definedName name="BN627P14K5">#REF!</definedName>
    <definedName name="BN627P14K6">#REF!</definedName>
    <definedName name="BN627P14K7">#REF!</definedName>
    <definedName name="BN627P14K8">#REF!</definedName>
    <definedName name="BN627P14K9">#REF!</definedName>
    <definedName name="BN627P15K10">#REF!</definedName>
    <definedName name="BN627P15K3">#REF!</definedName>
    <definedName name="BN627P15K4">#REF!</definedName>
    <definedName name="BN627P15K5">#REF!</definedName>
    <definedName name="BN627P15K6">#REF!</definedName>
    <definedName name="BN627P15K7">#REF!</definedName>
    <definedName name="BN627P15K8">#REF!</definedName>
    <definedName name="BN627P15K9">#REF!</definedName>
    <definedName name="BN627P16K10">#REF!</definedName>
    <definedName name="BN627P16K3">#REF!</definedName>
    <definedName name="BN627P16K4">#REF!</definedName>
    <definedName name="BN627P16K5">#REF!</definedName>
    <definedName name="BN627P16K6">#REF!</definedName>
    <definedName name="BN627P16K7">#REF!</definedName>
    <definedName name="BN627P16K8">#REF!</definedName>
    <definedName name="BN627P16K9">#REF!</definedName>
    <definedName name="BN627P17K10">#REF!</definedName>
    <definedName name="BN627P17K3">#REF!</definedName>
    <definedName name="BN627P17K4">#REF!</definedName>
    <definedName name="BN627P17K5">#REF!</definedName>
    <definedName name="BN627P17K6">#REF!</definedName>
    <definedName name="BN627P17K7">#REF!</definedName>
    <definedName name="BN627P17K8">#REF!</definedName>
    <definedName name="BN627P17K9">#REF!</definedName>
    <definedName name="BN627P18K10">#REF!</definedName>
    <definedName name="BN627P18K3">#REF!</definedName>
    <definedName name="BN627P18K4">#REF!</definedName>
    <definedName name="BN627P18K5">#REF!</definedName>
    <definedName name="BN627P18K6">#REF!</definedName>
    <definedName name="BN627P18K7">#REF!</definedName>
    <definedName name="BN627P18K8">#REF!</definedName>
    <definedName name="BN627P18K9">#REF!</definedName>
    <definedName name="BN627P19K10">#REF!</definedName>
    <definedName name="BN627P19K3">#REF!</definedName>
    <definedName name="BN627P19K4">#REF!</definedName>
    <definedName name="BN627P19K5">#REF!</definedName>
    <definedName name="BN627P19K6">#REF!</definedName>
    <definedName name="BN627P19K7">#REF!</definedName>
    <definedName name="BN627P19K8">#REF!</definedName>
    <definedName name="BN627P19K9">#REF!</definedName>
    <definedName name="BN627P1K10">#REF!</definedName>
    <definedName name="BN627P1K3">#REF!</definedName>
    <definedName name="BN627P1K4">#REF!</definedName>
    <definedName name="BN627P1K5">#REF!</definedName>
    <definedName name="BN627P1K6">#REF!</definedName>
    <definedName name="BN627P1K7">#REF!</definedName>
    <definedName name="BN627P1K8">#REF!</definedName>
    <definedName name="BN627P1K9">#REF!</definedName>
    <definedName name="BN627P20K10">#REF!</definedName>
    <definedName name="BN627P20K3">#REF!</definedName>
    <definedName name="BN627P20K4">#REF!</definedName>
    <definedName name="BN627P20K5">#REF!</definedName>
    <definedName name="BN627P20K6">#REF!</definedName>
    <definedName name="BN627P20K7">#REF!</definedName>
    <definedName name="BN627P20K8">#REF!</definedName>
    <definedName name="BN627P20K9">#REF!</definedName>
    <definedName name="BN627P21K10">#REF!</definedName>
    <definedName name="BN627P21K3">#REF!</definedName>
    <definedName name="BN627P21K4">#REF!</definedName>
    <definedName name="BN627P21K5">#REF!</definedName>
    <definedName name="BN627P21K6">#REF!</definedName>
    <definedName name="BN627P21K7">#REF!</definedName>
    <definedName name="BN627P21K8">#REF!</definedName>
    <definedName name="BN627P21K9">#REF!</definedName>
    <definedName name="BN627P22K10">#REF!</definedName>
    <definedName name="BN627P22K3">#REF!</definedName>
    <definedName name="BN627P22K4">#REF!</definedName>
    <definedName name="BN627P22K5">#REF!</definedName>
    <definedName name="BN627P22K6">#REF!</definedName>
    <definedName name="BN627P22K7">#REF!</definedName>
    <definedName name="BN627P22K8">#REF!</definedName>
    <definedName name="BN627P22K9">#REF!</definedName>
    <definedName name="BN627P2K10">#REF!</definedName>
    <definedName name="BN627P2K3">#REF!</definedName>
    <definedName name="BN627P2K4">#REF!</definedName>
    <definedName name="BN627P2K5">#REF!</definedName>
    <definedName name="BN627P2K6">#REF!</definedName>
    <definedName name="BN627P2K7">#REF!</definedName>
    <definedName name="BN627P2K8">#REF!</definedName>
    <definedName name="BN627P2K9">#REF!</definedName>
    <definedName name="BN627P3K10">#REF!</definedName>
    <definedName name="BN627P3K3">#REF!</definedName>
    <definedName name="BN627P3K4">#REF!</definedName>
    <definedName name="BN627P3K5">#REF!</definedName>
    <definedName name="BN627P3K6">#REF!</definedName>
    <definedName name="BN627P3K7">#REF!</definedName>
    <definedName name="BN627P3K8">#REF!</definedName>
    <definedName name="BN627P3K9">#REF!</definedName>
    <definedName name="BN627P4K10">#REF!</definedName>
    <definedName name="BN627P4K3">#REF!</definedName>
    <definedName name="BN627P4K4">#REF!</definedName>
    <definedName name="BN627P4K5">#REF!</definedName>
    <definedName name="BN627P4K6">#REF!</definedName>
    <definedName name="BN627P4K7">#REF!</definedName>
    <definedName name="BN627P4K8">#REF!</definedName>
    <definedName name="BN627P4K9">#REF!</definedName>
    <definedName name="BN627P5K10">#REF!</definedName>
    <definedName name="BN627P5K3">#REF!</definedName>
    <definedName name="BN627P5K4">#REF!</definedName>
    <definedName name="BN627P5K5">#REF!</definedName>
    <definedName name="BN627P5K6">#REF!</definedName>
    <definedName name="BN627P5K7">#REF!</definedName>
    <definedName name="BN627P5K8">#REF!</definedName>
    <definedName name="BN627P5K9">#REF!</definedName>
    <definedName name="BN627P6K10">#REF!</definedName>
    <definedName name="BN627P6K3">#REF!</definedName>
    <definedName name="BN627P6K4">#REF!</definedName>
    <definedName name="BN627P6K5">#REF!</definedName>
    <definedName name="BN627P6K6">#REF!</definedName>
    <definedName name="BN627P6K7">#REF!</definedName>
    <definedName name="BN627P6K8">#REF!</definedName>
    <definedName name="BN627P6K9">#REF!</definedName>
    <definedName name="BN627P7K10">#REF!</definedName>
    <definedName name="BN627P7K3">#REF!</definedName>
    <definedName name="BN627P7K4">#REF!</definedName>
    <definedName name="BN627P7K5">#REF!</definedName>
    <definedName name="BN627P7K6">#REF!</definedName>
    <definedName name="BN627P7K7">#REF!</definedName>
    <definedName name="BN627P7K8">#REF!</definedName>
    <definedName name="BN627P7K9">#REF!</definedName>
    <definedName name="BN627P8K10">#REF!</definedName>
    <definedName name="BN627P8K3">#REF!</definedName>
    <definedName name="BN627P8K4">#REF!</definedName>
    <definedName name="BN627P8K5">#REF!</definedName>
    <definedName name="BN627P8K6">#REF!</definedName>
    <definedName name="BN627P8K7">#REF!</definedName>
    <definedName name="BN627P8K8">#REF!</definedName>
    <definedName name="BN627P8K9">#REF!</definedName>
    <definedName name="BN627P9K10">#REF!</definedName>
    <definedName name="BN627P9K3">#REF!</definedName>
    <definedName name="BN627P9K4">#REF!</definedName>
    <definedName name="BN627P9K5">#REF!</definedName>
    <definedName name="BN627P9K6">#REF!</definedName>
    <definedName name="BN627P9K7">#REF!</definedName>
    <definedName name="BN627P9K8">#REF!</definedName>
    <definedName name="BN627P9K9">#REF!</definedName>
    <definedName name="BN628P10K10">#REF!</definedName>
    <definedName name="BN628P10K3">#REF!</definedName>
    <definedName name="BN628P10K4">#REF!</definedName>
    <definedName name="BN628P10K5">#REF!</definedName>
    <definedName name="BN628P10K6">#REF!</definedName>
    <definedName name="BN628P10K7">#REF!</definedName>
    <definedName name="BN628P10K8">#REF!</definedName>
    <definedName name="BN628P10K9">#REF!</definedName>
    <definedName name="BN628P11K10">#REF!</definedName>
    <definedName name="BN628P11K3">#REF!</definedName>
    <definedName name="BN628P11K4">#REF!</definedName>
    <definedName name="BN628P11K5">#REF!</definedName>
    <definedName name="BN628P11K6">#REF!</definedName>
    <definedName name="BN628P11K7">#REF!</definedName>
    <definedName name="BN628P11K8">#REF!</definedName>
    <definedName name="BN628P11K9">#REF!</definedName>
    <definedName name="BN628P12K10">#REF!</definedName>
    <definedName name="BN628P12K3">#REF!</definedName>
    <definedName name="BN628P12K4">#REF!</definedName>
    <definedName name="BN628P12K5">#REF!</definedName>
    <definedName name="BN628P12K6">#REF!</definedName>
    <definedName name="BN628P12K7">#REF!</definedName>
    <definedName name="BN628P12K8">#REF!</definedName>
    <definedName name="BN628P12K9">#REF!</definedName>
    <definedName name="BN628P13K10">#REF!</definedName>
    <definedName name="BN628P13K3">#REF!</definedName>
    <definedName name="BN628P13K4">#REF!</definedName>
    <definedName name="BN628P13K5">#REF!</definedName>
    <definedName name="BN628P13K6">#REF!</definedName>
    <definedName name="BN628P13K7">#REF!</definedName>
    <definedName name="BN628P13K8">#REF!</definedName>
    <definedName name="BN628P13K9">#REF!</definedName>
    <definedName name="BN628P14K10">#REF!</definedName>
    <definedName name="BN628P14K3">#REF!</definedName>
    <definedName name="BN628P14K4">#REF!</definedName>
    <definedName name="BN628P14K5">#REF!</definedName>
    <definedName name="BN628P14K6">#REF!</definedName>
    <definedName name="BN628P14K7">#REF!</definedName>
    <definedName name="BN628P14K8">#REF!</definedName>
    <definedName name="BN628P14K9">#REF!</definedName>
    <definedName name="BN628P15K10">#REF!</definedName>
    <definedName name="BN628P15K3">#REF!</definedName>
    <definedName name="BN628P15K4">#REF!</definedName>
    <definedName name="BN628P15K5">#REF!</definedName>
    <definedName name="BN628P15K6">#REF!</definedName>
    <definedName name="BN628P15K7">#REF!</definedName>
    <definedName name="BN628P15K8">#REF!</definedName>
    <definedName name="BN628P15K9">#REF!</definedName>
    <definedName name="BN628P16K10">#REF!</definedName>
    <definedName name="BN628P16K3">#REF!</definedName>
    <definedName name="BN628P16K4">#REF!</definedName>
    <definedName name="BN628P16K5">#REF!</definedName>
    <definedName name="BN628P16K6">#REF!</definedName>
    <definedName name="BN628P16K7">#REF!</definedName>
    <definedName name="BN628P16K8">#REF!</definedName>
    <definedName name="BN628P16K9">#REF!</definedName>
    <definedName name="BN628P17K10">#REF!</definedName>
    <definedName name="BN628P17K3">#REF!</definedName>
    <definedName name="BN628P17K4">#REF!</definedName>
    <definedName name="BN628P17K5">#REF!</definedName>
    <definedName name="BN628P17K6">#REF!</definedName>
    <definedName name="BN628P17K7">#REF!</definedName>
    <definedName name="BN628P17K8">#REF!</definedName>
    <definedName name="BN628P17K9">#REF!</definedName>
    <definedName name="BN628P18K10">#REF!</definedName>
    <definedName name="BN628P18K3">#REF!</definedName>
    <definedName name="BN628P18K4">#REF!</definedName>
    <definedName name="BN628P18K5">#REF!</definedName>
    <definedName name="BN628P18K6">#REF!</definedName>
    <definedName name="BN628P18K7">#REF!</definedName>
    <definedName name="BN628P18K8">#REF!</definedName>
    <definedName name="BN628P18K9">#REF!</definedName>
    <definedName name="BN628P19K10">#REF!</definedName>
    <definedName name="BN628P19K3">#REF!</definedName>
    <definedName name="BN628P19K4">#REF!</definedName>
    <definedName name="BN628P19K5">#REF!</definedName>
    <definedName name="BN628P19K6">#REF!</definedName>
    <definedName name="BN628P19K7">#REF!</definedName>
    <definedName name="BN628P19K8">#REF!</definedName>
    <definedName name="BN628P19K9">#REF!</definedName>
    <definedName name="BN628P1K10">#REF!</definedName>
    <definedName name="BN628P1K3">#REF!</definedName>
    <definedName name="BN628P1K4">#REF!</definedName>
    <definedName name="BN628P1K5">#REF!</definedName>
    <definedName name="BN628P1K6">#REF!</definedName>
    <definedName name="BN628P1K7">#REF!</definedName>
    <definedName name="BN628P1K8">#REF!</definedName>
    <definedName name="BN628P1K9">#REF!</definedName>
    <definedName name="BN628P20K10">#REF!</definedName>
    <definedName name="BN628P20K3">#REF!</definedName>
    <definedName name="BN628P20K4">#REF!</definedName>
    <definedName name="BN628P20K5">#REF!</definedName>
    <definedName name="BN628P20K6">#REF!</definedName>
    <definedName name="BN628P20K7">#REF!</definedName>
    <definedName name="BN628P20K8">#REF!</definedName>
    <definedName name="BN628P20K9">#REF!</definedName>
    <definedName name="BN628P21K10">#REF!</definedName>
    <definedName name="BN628P21K3">#REF!</definedName>
    <definedName name="BN628P21K4">#REF!</definedName>
    <definedName name="BN628P21K5">#REF!</definedName>
    <definedName name="BN628P21K6">#REF!</definedName>
    <definedName name="BN628P21K7">#REF!</definedName>
    <definedName name="BN628P21K8">#REF!</definedName>
    <definedName name="BN628P21K9">#REF!</definedName>
    <definedName name="BN628P22K10">#REF!</definedName>
    <definedName name="BN628P22K3">#REF!</definedName>
    <definedName name="BN628P22K4">#REF!</definedName>
    <definedName name="BN628P22K5">#REF!</definedName>
    <definedName name="BN628P22K6">#REF!</definedName>
    <definedName name="BN628P22K7">#REF!</definedName>
    <definedName name="BN628P22K8">#REF!</definedName>
    <definedName name="BN628P22K9">#REF!</definedName>
    <definedName name="BN628P2K10">#REF!</definedName>
    <definedName name="BN628P2K3">#REF!</definedName>
    <definedName name="BN628P2K4">#REF!</definedName>
    <definedName name="BN628P2K5">#REF!</definedName>
    <definedName name="BN628P2K6">#REF!</definedName>
    <definedName name="BN628P2K7">#REF!</definedName>
    <definedName name="BN628P2K8">#REF!</definedName>
    <definedName name="BN628P2K9">#REF!</definedName>
    <definedName name="BN628P3K10">#REF!</definedName>
    <definedName name="BN628P3K3">#REF!</definedName>
    <definedName name="BN628P3K4">#REF!</definedName>
    <definedName name="BN628P3K5">#REF!</definedName>
    <definedName name="BN628P3K6">#REF!</definedName>
    <definedName name="BN628P3K7">#REF!</definedName>
    <definedName name="BN628P3K8">#REF!</definedName>
    <definedName name="BN628P3K9">#REF!</definedName>
    <definedName name="BN628P4K10">#REF!</definedName>
    <definedName name="BN628P4K3">#REF!</definedName>
    <definedName name="BN628P4K4">#REF!</definedName>
    <definedName name="BN628P4K5">#REF!</definedName>
    <definedName name="BN628P4K6">#REF!</definedName>
    <definedName name="BN628P4K7">#REF!</definedName>
    <definedName name="BN628P4K8">#REF!</definedName>
    <definedName name="BN628P4K9">#REF!</definedName>
    <definedName name="BN628P5K10">#REF!</definedName>
    <definedName name="BN628P5K3">#REF!</definedName>
    <definedName name="BN628P5K4">#REF!</definedName>
    <definedName name="BN628P5K5">#REF!</definedName>
    <definedName name="BN628P5K6">#REF!</definedName>
    <definedName name="BN628P5K7">#REF!</definedName>
    <definedName name="BN628P5K8">#REF!</definedName>
    <definedName name="BN628P5K9">#REF!</definedName>
    <definedName name="BN628P6K10">#REF!</definedName>
    <definedName name="BN628P6K3">#REF!</definedName>
    <definedName name="BN628P6K4">#REF!</definedName>
    <definedName name="BN628P6K5">#REF!</definedName>
    <definedName name="BN628P6K6">#REF!</definedName>
    <definedName name="BN628P6K7">#REF!</definedName>
    <definedName name="BN628P6K8">#REF!</definedName>
    <definedName name="BN628P6K9">#REF!</definedName>
    <definedName name="BN628P7K10">#REF!</definedName>
    <definedName name="BN628P7K3">#REF!</definedName>
    <definedName name="BN628P7K4">#REF!</definedName>
    <definedName name="BN628P7K5">#REF!</definedName>
    <definedName name="BN628P7K6">#REF!</definedName>
    <definedName name="BN628P7K7">#REF!</definedName>
    <definedName name="BN628P7K8">#REF!</definedName>
    <definedName name="BN628P7K9">#REF!</definedName>
    <definedName name="BN628P8K10">#REF!</definedName>
    <definedName name="BN628P8K3">#REF!</definedName>
    <definedName name="BN628P8K4">#REF!</definedName>
    <definedName name="BN628P8K5">#REF!</definedName>
    <definedName name="BN628P8K6">#REF!</definedName>
    <definedName name="BN628P8K7">#REF!</definedName>
    <definedName name="BN628P8K8">#REF!</definedName>
    <definedName name="BN628P8K9">#REF!</definedName>
    <definedName name="BN628P9K10">#REF!</definedName>
    <definedName name="BN628P9K3">#REF!</definedName>
    <definedName name="BN628P9K4">#REF!</definedName>
    <definedName name="BN628P9K5">#REF!</definedName>
    <definedName name="BN628P9K6">#REF!</definedName>
    <definedName name="BN628P9K7">#REF!</definedName>
    <definedName name="BN628P9K8">#REF!</definedName>
    <definedName name="BN628P9K9">#REF!</definedName>
    <definedName name="BN660P10K10">#REF!</definedName>
    <definedName name="BN660P10K3">#REF!</definedName>
    <definedName name="BN660P10K4">#REF!</definedName>
    <definedName name="BN660P10K5">#REF!</definedName>
    <definedName name="BN660P10K6">#REF!</definedName>
    <definedName name="BN660P10K7">#REF!</definedName>
    <definedName name="BN660P10K8">#REF!</definedName>
    <definedName name="BN660P10K9">#REF!</definedName>
    <definedName name="BN660P11K10">#REF!</definedName>
    <definedName name="BN660P11K3">#REF!</definedName>
    <definedName name="BN660P11K4">#REF!</definedName>
    <definedName name="BN660P11K5">#REF!</definedName>
    <definedName name="BN660P11K6">#REF!</definedName>
    <definedName name="BN660P11K7">#REF!</definedName>
    <definedName name="BN660P11K8">#REF!</definedName>
    <definedName name="BN660P11K9">#REF!</definedName>
    <definedName name="BN660P12K10">#REF!</definedName>
    <definedName name="BN660P12K3">#REF!</definedName>
    <definedName name="BN660P12K4">#REF!</definedName>
    <definedName name="BN660P12K5">#REF!</definedName>
    <definedName name="BN660P12K6">#REF!</definedName>
    <definedName name="BN660P12K7">#REF!</definedName>
    <definedName name="BN660P12K8">#REF!</definedName>
    <definedName name="BN660P12K9">#REF!</definedName>
    <definedName name="BN660P13K10">#REF!</definedName>
    <definedName name="BN660P13K3">#REF!</definedName>
    <definedName name="BN660P13K4">#REF!</definedName>
    <definedName name="BN660P13K5">#REF!</definedName>
    <definedName name="BN660P13K6">#REF!</definedName>
    <definedName name="BN660P13K7">#REF!</definedName>
    <definedName name="BN660P13K8">#REF!</definedName>
    <definedName name="BN660P13K9">#REF!</definedName>
    <definedName name="BN660P14K10">#REF!</definedName>
    <definedName name="BN660P14K3">#REF!</definedName>
    <definedName name="BN660P14K4">#REF!</definedName>
    <definedName name="BN660P14K5">#REF!</definedName>
    <definedName name="BN660P14K6">#REF!</definedName>
    <definedName name="BN660P14K7">#REF!</definedName>
    <definedName name="BN660P14K8">#REF!</definedName>
    <definedName name="BN660P14K9">#REF!</definedName>
    <definedName name="BN660P15K10">#REF!</definedName>
    <definedName name="BN660P15K3">#REF!</definedName>
    <definedName name="BN660P15K4">#REF!</definedName>
    <definedName name="BN660P15K5">#REF!</definedName>
    <definedName name="BN660P15K6">#REF!</definedName>
    <definedName name="BN660P15K7">#REF!</definedName>
    <definedName name="BN660P15K8">#REF!</definedName>
    <definedName name="BN660P15K9">#REF!</definedName>
    <definedName name="BN660P16K10">#REF!</definedName>
    <definedName name="BN660P16K3">#REF!</definedName>
    <definedName name="BN660P16K4">#REF!</definedName>
    <definedName name="BN660P16K5">#REF!</definedName>
    <definedName name="BN660P16K6">#REF!</definedName>
    <definedName name="BN660P16K7">#REF!</definedName>
    <definedName name="BN660P16K8">#REF!</definedName>
    <definedName name="BN660P16K9">#REF!</definedName>
    <definedName name="BN660P17K10">#REF!</definedName>
    <definedName name="BN660P17K3">#REF!</definedName>
    <definedName name="BN660P17K4">#REF!</definedName>
    <definedName name="BN660P17K5">#REF!</definedName>
    <definedName name="BN660P17K6">#REF!</definedName>
    <definedName name="BN660P17K7">#REF!</definedName>
    <definedName name="BN660P17K8">#REF!</definedName>
    <definedName name="BN660P17K9">#REF!</definedName>
    <definedName name="BN660P18K10">#REF!</definedName>
    <definedName name="BN660P18K3">#REF!</definedName>
    <definedName name="BN660P18K4">#REF!</definedName>
    <definedName name="BN660P18K5">#REF!</definedName>
    <definedName name="BN660P18K6">#REF!</definedName>
    <definedName name="BN660P18K7">#REF!</definedName>
    <definedName name="BN660P18K8">#REF!</definedName>
    <definedName name="BN660P18K9">#REF!</definedName>
    <definedName name="BN660P19K10">#REF!</definedName>
    <definedName name="BN660P19K3">#REF!</definedName>
    <definedName name="BN660P19K4">#REF!</definedName>
    <definedName name="BN660P19K5">#REF!</definedName>
    <definedName name="BN660P19K6">#REF!</definedName>
    <definedName name="BN660P19K7">#REF!</definedName>
    <definedName name="BN660P19K8">#REF!</definedName>
    <definedName name="BN660P19K9">#REF!</definedName>
    <definedName name="BN660P1K10">#REF!</definedName>
    <definedName name="BN660P1K3">#REF!</definedName>
    <definedName name="BN660P1K4">#REF!</definedName>
    <definedName name="BN660P1K5">#REF!</definedName>
    <definedName name="BN660P1K6">#REF!</definedName>
    <definedName name="BN660P1K7">#REF!</definedName>
    <definedName name="BN660P1K8">#REF!</definedName>
    <definedName name="BN660P1K9">#REF!</definedName>
    <definedName name="BN660P20K10">#REF!</definedName>
    <definedName name="BN660P20K3">#REF!</definedName>
    <definedName name="BN660P20K4">#REF!</definedName>
    <definedName name="BN660P20K5">#REF!</definedName>
    <definedName name="BN660P20K6">#REF!</definedName>
    <definedName name="BN660P20K7">#REF!</definedName>
    <definedName name="BN660P20K8">#REF!</definedName>
    <definedName name="BN660P20K9">#REF!</definedName>
    <definedName name="BN660P21K10">#REF!</definedName>
    <definedName name="BN660P21K3">#REF!</definedName>
    <definedName name="BN660P21K4">#REF!</definedName>
    <definedName name="BN660P21K5">#REF!</definedName>
    <definedName name="BN660P21K6">#REF!</definedName>
    <definedName name="BN660P21K7">#REF!</definedName>
    <definedName name="BN660P21K8">#REF!</definedName>
    <definedName name="BN660P21K9">#REF!</definedName>
    <definedName name="BN660P22K10">#REF!</definedName>
    <definedName name="BN660P22K3">#REF!</definedName>
    <definedName name="BN660P22K4">#REF!</definedName>
    <definedName name="BN660P22K5">#REF!</definedName>
    <definedName name="BN660P22K6">#REF!</definedName>
    <definedName name="BN660P22K7">#REF!</definedName>
    <definedName name="BN660P22K8">#REF!</definedName>
    <definedName name="BN660P22K9">#REF!</definedName>
    <definedName name="BN660P2K10">#REF!</definedName>
    <definedName name="BN660P2K3">#REF!</definedName>
    <definedName name="BN660P2K4">#REF!</definedName>
    <definedName name="BN660P2K5">#REF!</definedName>
    <definedName name="BN660P2K6">#REF!</definedName>
    <definedName name="BN660P2K7">#REF!</definedName>
    <definedName name="BN660P2K8">#REF!</definedName>
    <definedName name="BN660P2K9">#REF!</definedName>
    <definedName name="BN660P3K10">#REF!</definedName>
    <definedName name="BN660P3K3">#REF!</definedName>
    <definedName name="BN660P3K4">#REF!</definedName>
    <definedName name="BN660P3K5">#REF!</definedName>
    <definedName name="BN660P3K6">#REF!</definedName>
    <definedName name="BN660P3K7">#REF!</definedName>
    <definedName name="BN660P3K8">#REF!</definedName>
    <definedName name="BN660P3K9">#REF!</definedName>
    <definedName name="BN660P4K10">#REF!</definedName>
    <definedName name="BN660P4K3">#REF!</definedName>
    <definedName name="BN660P4K4">#REF!</definedName>
    <definedName name="BN660P4K5">#REF!</definedName>
    <definedName name="BN660P4K6">#REF!</definedName>
    <definedName name="BN660P4K7">#REF!</definedName>
    <definedName name="BN660P4K8">#REF!</definedName>
    <definedName name="BN660P4K9">#REF!</definedName>
    <definedName name="BN660P5K10">#REF!</definedName>
    <definedName name="BN660P5K3">#REF!</definedName>
    <definedName name="BN660P5K4">#REF!</definedName>
    <definedName name="BN660P5K5">#REF!</definedName>
    <definedName name="BN660P5K6">#REF!</definedName>
    <definedName name="BN660P5K7">#REF!</definedName>
    <definedName name="BN660P5K8">#REF!</definedName>
    <definedName name="BN660P5K9">#REF!</definedName>
    <definedName name="BN660P6K10">#REF!</definedName>
    <definedName name="BN660P6K3">#REF!</definedName>
    <definedName name="BN660P6K4">#REF!</definedName>
    <definedName name="BN660P6K5">#REF!</definedName>
    <definedName name="BN660P6K6">#REF!</definedName>
    <definedName name="BN660P6K7">#REF!</definedName>
    <definedName name="BN660P6K8">#REF!</definedName>
    <definedName name="BN660P6K9">#REF!</definedName>
    <definedName name="BN660P7K10">#REF!</definedName>
    <definedName name="BN660P7K3">#REF!</definedName>
    <definedName name="BN660P7K4">#REF!</definedName>
    <definedName name="BN660P7K5">#REF!</definedName>
    <definedName name="BN660P7K6">#REF!</definedName>
    <definedName name="BN660P7K7">#REF!</definedName>
    <definedName name="BN660P7K8">#REF!</definedName>
    <definedName name="BN660P7K9">#REF!</definedName>
    <definedName name="BN660P8K10">#REF!</definedName>
    <definedName name="BN660P8K3">#REF!</definedName>
    <definedName name="BN660P8K4">#REF!</definedName>
    <definedName name="BN660P8K5">#REF!</definedName>
    <definedName name="BN660P8K6">#REF!</definedName>
    <definedName name="BN660P8K7">#REF!</definedName>
    <definedName name="BN660P8K8">#REF!</definedName>
    <definedName name="BN660P8K9">#REF!</definedName>
    <definedName name="BN660P9K10">#REF!</definedName>
    <definedName name="BN660P9K3">#REF!</definedName>
    <definedName name="BN660P9K4">#REF!</definedName>
    <definedName name="BN660P9K5">#REF!</definedName>
    <definedName name="BN660P9K6">#REF!</definedName>
    <definedName name="BN660P9K7">#REF!</definedName>
    <definedName name="BN660P9K8">#REF!</definedName>
    <definedName name="BN660P9K9">#REF!</definedName>
    <definedName name="bnbbnvbcvbcvx">#N/A</definedName>
    <definedName name="bnghfh">#N/A</definedName>
    <definedName name="bnmnm">#N/A</definedName>
    <definedName name="BOIL">[29]Heads!$B$15:$W$17</definedName>
    <definedName name="BoilList">[36]Лист!$A$270</definedName>
    <definedName name="BoilQnt">[36]Лист!$B$271</definedName>
    <definedName name="BOQ" localSheetId="0">#REF!</definedName>
    <definedName name="BOQ" localSheetId="1">#REF!</definedName>
    <definedName name="BOQ" localSheetId="2">#REF!</definedName>
    <definedName name="BOQ">#REF!</definedName>
    <definedName name="box" localSheetId="0">#REF!</definedName>
    <definedName name="box" localSheetId="1">#REF!</definedName>
    <definedName name="box" localSheetId="2">#REF!</definedName>
    <definedName name="box">#REF!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udPotrEE">[36]Параметры!$B$9</definedName>
    <definedName name="BudPotrEEList">[36]Лист!$A$120</definedName>
    <definedName name="BudPotrTE">[36]Лист!$B$311</definedName>
    <definedName name="BudPotrTEList">[36]Лист!$A$310</definedName>
    <definedName name="Bust" localSheetId="0">#REF!</definedName>
    <definedName name="Bust" localSheetId="1">#REF!</definedName>
    <definedName name="Bust" localSheetId="2">#REF!</definedName>
    <definedName name="Bust">#REF!</definedName>
    <definedName name="Button_130">"can270398v2t05_Выпуск__реализация__запасы_Таблица"</definedName>
    <definedName name="BuzPotrEE">[36]Параметры!$B$8</definedName>
    <definedName name="bv">#N/A</definedName>
    <definedName name="BV144P10K10">#REF!</definedName>
    <definedName name="BV144P10K3">#REF!</definedName>
    <definedName name="BV144P10K4">#REF!</definedName>
    <definedName name="BV144P10K5">#REF!</definedName>
    <definedName name="BV144P10K6">#REF!</definedName>
    <definedName name="BV144P10K7">#REF!</definedName>
    <definedName name="BV144P10K8">#REF!</definedName>
    <definedName name="BV144P10K9">#REF!</definedName>
    <definedName name="BV144P11K10">#REF!</definedName>
    <definedName name="BV144P11K3">#REF!</definedName>
    <definedName name="BV144P11K4">#REF!</definedName>
    <definedName name="BV144P11K5">#REF!</definedName>
    <definedName name="BV144P11K6">#REF!</definedName>
    <definedName name="BV144P11K7">#REF!</definedName>
    <definedName name="BV144P11K8">#REF!</definedName>
    <definedName name="BV144P11K9">#REF!</definedName>
    <definedName name="BV144P12K10">#REF!</definedName>
    <definedName name="BV144P12K3">#REF!</definedName>
    <definedName name="BV144P12K4">#REF!</definedName>
    <definedName name="BV144P12K5">#REF!</definedName>
    <definedName name="BV144P12K6">#REF!</definedName>
    <definedName name="BV144P12K7">#REF!</definedName>
    <definedName name="BV144P12K8">#REF!</definedName>
    <definedName name="BV144P12K9">#REF!</definedName>
    <definedName name="BV144P13K10">#REF!</definedName>
    <definedName name="BV144P13K3">#REF!</definedName>
    <definedName name="BV144P13K4">#REF!</definedName>
    <definedName name="BV144P13K5">#REF!</definedName>
    <definedName name="BV144P13K6">#REF!</definedName>
    <definedName name="BV144P13K7">#REF!</definedName>
    <definedName name="BV144P13K8">#REF!</definedName>
    <definedName name="BV144P13K9">#REF!</definedName>
    <definedName name="BV144P14K10">#REF!</definedName>
    <definedName name="BV144P14K3">#REF!</definedName>
    <definedName name="BV144P14K4">#REF!</definedName>
    <definedName name="BV144P14K5">#REF!</definedName>
    <definedName name="BV144P14K6">#REF!</definedName>
    <definedName name="BV144P14K7">#REF!</definedName>
    <definedName name="BV144P14K8">#REF!</definedName>
    <definedName name="BV144P14K9">#REF!</definedName>
    <definedName name="BV144P15K10">#REF!</definedName>
    <definedName name="BV144P15K3">#REF!</definedName>
    <definedName name="BV144P15K4">#REF!</definedName>
    <definedName name="BV144P15K5">#REF!</definedName>
    <definedName name="BV144P15K6">#REF!</definedName>
    <definedName name="BV144P15K7">#REF!</definedName>
    <definedName name="BV144P15K8">#REF!</definedName>
    <definedName name="BV144P15K9">#REF!</definedName>
    <definedName name="BV144P16K10">#REF!</definedName>
    <definedName name="BV144P16K3">#REF!</definedName>
    <definedName name="BV144P16K4">#REF!</definedName>
    <definedName name="BV144P16K5">#REF!</definedName>
    <definedName name="BV144P16K6">#REF!</definedName>
    <definedName name="BV144P16K7">#REF!</definedName>
    <definedName name="BV144P16K8">#REF!</definedName>
    <definedName name="BV144P16K9">#REF!</definedName>
    <definedName name="BV144P17K10">#REF!</definedName>
    <definedName name="BV144P17K3">#REF!</definedName>
    <definedName name="BV144P17K4">#REF!</definedName>
    <definedName name="BV144P17K5">#REF!</definedName>
    <definedName name="BV144P17K6">#REF!</definedName>
    <definedName name="BV144P17K7">#REF!</definedName>
    <definedName name="BV144P17K8">#REF!</definedName>
    <definedName name="BV144P17K9">#REF!</definedName>
    <definedName name="BV144P18K10">#REF!</definedName>
    <definedName name="BV144P18K3">#REF!</definedName>
    <definedName name="BV144P18K4">#REF!</definedName>
    <definedName name="BV144P18K5">#REF!</definedName>
    <definedName name="BV144P18K6">#REF!</definedName>
    <definedName name="BV144P18K7">#REF!</definedName>
    <definedName name="BV144P18K8">#REF!</definedName>
    <definedName name="BV144P18K9">#REF!</definedName>
    <definedName name="BV144P19K10">#REF!</definedName>
    <definedName name="BV144P19K3">#REF!</definedName>
    <definedName name="BV144P19K4">#REF!</definedName>
    <definedName name="BV144P19K5">#REF!</definedName>
    <definedName name="BV144P19K6">#REF!</definedName>
    <definedName name="BV144P19K7">#REF!</definedName>
    <definedName name="BV144P19K8">#REF!</definedName>
    <definedName name="BV144P19K9">#REF!</definedName>
    <definedName name="BV144P1K10">#REF!</definedName>
    <definedName name="BV144P1K3">#REF!</definedName>
    <definedName name="BV144P1K4">#REF!</definedName>
    <definedName name="BV144P1K5">#REF!</definedName>
    <definedName name="BV144P1K6">#REF!</definedName>
    <definedName name="BV144P1K7">#REF!</definedName>
    <definedName name="BV144P1K8">#REF!</definedName>
    <definedName name="BV144P1K9">#REF!</definedName>
    <definedName name="BV144P20K10">#REF!</definedName>
    <definedName name="BV144P20K3">#REF!</definedName>
    <definedName name="BV144P20K4">#REF!</definedName>
    <definedName name="BV144P20K5">#REF!</definedName>
    <definedName name="BV144P20K6">#REF!</definedName>
    <definedName name="BV144P20K7">#REF!</definedName>
    <definedName name="BV144P20K8">#REF!</definedName>
    <definedName name="BV144P20K9">#REF!</definedName>
    <definedName name="BV144P21K10">#REF!</definedName>
    <definedName name="BV144P21K3">#REF!</definedName>
    <definedName name="BV144P21K4">#REF!</definedName>
    <definedName name="BV144P21K5">#REF!</definedName>
    <definedName name="BV144P21K6">#REF!</definedName>
    <definedName name="BV144P21K7">#REF!</definedName>
    <definedName name="BV144P21K8">#REF!</definedName>
    <definedName name="BV144P21K9">#REF!</definedName>
    <definedName name="BV144P22K10">#REF!</definedName>
    <definedName name="BV144P22K3">#REF!</definedName>
    <definedName name="BV144P22K4">#REF!</definedName>
    <definedName name="BV144P22K5">#REF!</definedName>
    <definedName name="BV144P22K6">#REF!</definedName>
    <definedName name="BV144P22K7">#REF!</definedName>
    <definedName name="BV144P22K8">#REF!</definedName>
    <definedName name="BV144P22K9">#REF!</definedName>
    <definedName name="BV144P2K10">#REF!</definedName>
    <definedName name="BV144P2K3">#REF!</definedName>
    <definedName name="BV144P2K4">#REF!</definedName>
    <definedName name="BV144P2K5">#REF!</definedName>
    <definedName name="BV144P2K6">#REF!</definedName>
    <definedName name="BV144P2K7">#REF!</definedName>
    <definedName name="BV144P2K8">#REF!</definedName>
    <definedName name="BV144P2K9">#REF!</definedName>
    <definedName name="BV144P3K10">#REF!</definedName>
    <definedName name="BV144P3K3">#REF!</definedName>
    <definedName name="BV144P3K4">#REF!</definedName>
    <definedName name="BV144P3K5">#REF!</definedName>
    <definedName name="BV144P3K6">#REF!</definedName>
    <definedName name="BV144P3K7">#REF!</definedName>
    <definedName name="BV144P3K8">#REF!</definedName>
    <definedName name="BV144P3K9">#REF!</definedName>
    <definedName name="BV144P4K10">#REF!</definedName>
    <definedName name="BV144P4K3">#REF!</definedName>
    <definedName name="BV144P4K4">#REF!</definedName>
    <definedName name="BV144P4K5">#REF!</definedName>
    <definedName name="BV144P4K6">#REF!</definedName>
    <definedName name="BV144P4K7">#REF!</definedName>
    <definedName name="BV144P4K8">#REF!</definedName>
    <definedName name="BV144P4K9">#REF!</definedName>
    <definedName name="BV144P5K10">#REF!</definedName>
    <definedName name="BV144P5K3">#REF!</definedName>
    <definedName name="BV144P5K4">#REF!</definedName>
    <definedName name="BV144P5K5">#REF!</definedName>
    <definedName name="BV144P5K6">#REF!</definedName>
    <definedName name="BV144P5K7">#REF!</definedName>
    <definedName name="BV144P5K8">#REF!</definedName>
    <definedName name="BV144P5K9">#REF!</definedName>
    <definedName name="BV144P6K10">#REF!</definedName>
    <definedName name="BV144P6K3">#REF!</definedName>
    <definedName name="BV144P6K4">#REF!</definedName>
    <definedName name="BV144P6K5">#REF!</definedName>
    <definedName name="BV144P6K6">#REF!</definedName>
    <definedName name="BV144P6K7">#REF!</definedName>
    <definedName name="BV144P6K8">#REF!</definedName>
    <definedName name="BV144P6K9">#REF!</definedName>
    <definedName name="BV144P7K10">#REF!</definedName>
    <definedName name="BV144P7K3">#REF!</definedName>
    <definedName name="BV144P7K4">#REF!</definedName>
    <definedName name="BV144P7K5">#REF!</definedName>
    <definedName name="BV144P7K6">#REF!</definedName>
    <definedName name="BV144P7K7">#REF!</definedName>
    <definedName name="BV144P7K8">#REF!</definedName>
    <definedName name="BV144P7K9">#REF!</definedName>
    <definedName name="BV144P8K10">#REF!</definedName>
    <definedName name="BV144P8K3">#REF!</definedName>
    <definedName name="BV144P8K4">#REF!</definedName>
    <definedName name="BV144P8K5">#REF!</definedName>
    <definedName name="BV144P8K6">#REF!</definedName>
    <definedName name="BV144P8K7">#REF!</definedName>
    <definedName name="BV144P8K8">#REF!</definedName>
    <definedName name="BV144P8K9">#REF!</definedName>
    <definedName name="BV144P9K10">#REF!</definedName>
    <definedName name="BV144P9K3">#REF!</definedName>
    <definedName name="BV144P9K4">#REF!</definedName>
    <definedName name="BV144P9K5">#REF!</definedName>
    <definedName name="BV144P9K6">#REF!</definedName>
    <definedName name="BV144P9K7">#REF!</definedName>
    <definedName name="BV144P9K8">#REF!</definedName>
    <definedName name="BV144P9K9">#REF!</definedName>
    <definedName name="BV145P10K10">#REF!</definedName>
    <definedName name="BV145P10K3">#REF!</definedName>
    <definedName name="BV145P10K4">#REF!</definedName>
    <definedName name="BV145P10K5">#REF!</definedName>
    <definedName name="BV145P10K6">#REF!</definedName>
    <definedName name="BV145P10K7">#REF!</definedName>
    <definedName name="BV145P10K8">#REF!</definedName>
    <definedName name="BV145P10K9">#REF!</definedName>
    <definedName name="BV145P11K10">#REF!</definedName>
    <definedName name="BV145P11K3">#REF!</definedName>
    <definedName name="BV145P11K4">#REF!</definedName>
    <definedName name="BV145P11K5">#REF!</definedName>
    <definedName name="BV145P11K6">#REF!</definedName>
    <definedName name="BV145P11K7">#REF!</definedName>
    <definedName name="BV145P11K8">#REF!</definedName>
    <definedName name="BV145P11K9">#REF!</definedName>
    <definedName name="BV145P12K10">#REF!</definedName>
    <definedName name="BV145P12K3">#REF!</definedName>
    <definedName name="BV145P12K4">#REF!</definedName>
    <definedName name="BV145P12K5">#REF!</definedName>
    <definedName name="BV145P12K6">#REF!</definedName>
    <definedName name="BV145P12K7">#REF!</definedName>
    <definedName name="BV145P12K8">#REF!</definedName>
    <definedName name="BV145P12K9">#REF!</definedName>
    <definedName name="BV145P13K10">#REF!</definedName>
    <definedName name="BV145P13K3">#REF!</definedName>
    <definedName name="BV145P13K4">#REF!</definedName>
    <definedName name="BV145P13K5">#REF!</definedName>
    <definedName name="BV145P13K6">#REF!</definedName>
    <definedName name="BV145P13K7">#REF!</definedName>
    <definedName name="BV145P13K8">#REF!</definedName>
    <definedName name="BV145P13K9">#REF!</definedName>
    <definedName name="BV145P14K10">#REF!</definedName>
    <definedName name="BV145P14K3">#REF!</definedName>
    <definedName name="BV145P14K4">#REF!</definedName>
    <definedName name="BV145P14K5">#REF!</definedName>
    <definedName name="BV145P14K6">#REF!</definedName>
    <definedName name="BV145P14K7">#REF!</definedName>
    <definedName name="BV145P14K8">#REF!</definedName>
    <definedName name="BV145P14K9">#REF!</definedName>
    <definedName name="BV145P15K10">#REF!</definedName>
    <definedName name="BV145P15K3">#REF!</definedName>
    <definedName name="BV145P15K4">#REF!</definedName>
    <definedName name="BV145P15K5">#REF!</definedName>
    <definedName name="BV145P15K6">#REF!</definedName>
    <definedName name="BV145P15K7">#REF!</definedName>
    <definedName name="BV145P15K8">#REF!</definedName>
    <definedName name="BV145P15K9">#REF!</definedName>
    <definedName name="BV145P16K10">#REF!</definedName>
    <definedName name="BV145P16K3">#REF!</definedName>
    <definedName name="BV145P16K4">#REF!</definedName>
    <definedName name="BV145P16K5">#REF!</definedName>
    <definedName name="BV145P16K6">#REF!</definedName>
    <definedName name="BV145P16K7">#REF!</definedName>
    <definedName name="BV145P16K8">#REF!</definedName>
    <definedName name="BV145P16K9">#REF!</definedName>
    <definedName name="BV145P17K10">#REF!</definedName>
    <definedName name="BV145P17K3">#REF!</definedName>
    <definedName name="BV145P17K4">#REF!</definedName>
    <definedName name="BV145P17K5">#REF!</definedName>
    <definedName name="BV145P17K6">#REF!</definedName>
    <definedName name="BV145P17K7">#REF!</definedName>
    <definedName name="BV145P17K8">#REF!</definedName>
    <definedName name="BV145P17K9">#REF!</definedName>
    <definedName name="BV145P18K10">#REF!</definedName>
    <definedName name="BV145P18K3">#REF!</definedName>
    <definedName name="BV145P18K4">#REF!</definedName>
    <definedName name="BV145P18K5">#REF!</definedName>
    <definedName name="BV145P18K6">#REF!</definedName>
    <definedName name="BV145P18K7">#REF!</definedName>
    <definedName name="BV145P18K8">#REF!</definedName>
    <definedName name="BV145P18K9">#REF!</definedName>
    <definedName name="BV145P19K10">#REF!</definedName>
    <definedName name="BV145P19K3">#REF!</definedName>
    <definedName name="BV145P19K4">#REF!</definedName>
    <definedName name="BV145P19K5">#REF!</definedName>
    <definedName name="BV145P19K6">#REF!</definedName>
    <definedName name="BV145P19K7">#REF!</definedName>
    <definedName name="BV145P19K8">#REF!</definedName>
    <definedName name="BV145P19K9">#REF!</definedName>
    <definedName name="BV145P1K10">#REF!</definedName>
    <definedName name="BV145P1K3">#REF!</definedName>
    <definedName name="BV145P1K4">#REF!</definedName>
    <definedName name="BV145P1K5">#REF!</definedName>
    <definedName name="BV145P1K6">#REF!</definedName>
    <definedName name="BV145P1K7">#REF!</definedName>
    <definedName name="BV145P1K8">#REF!</definedName>
    <definedName name="BV145P1K9">#REF!</definedName>
    <definedName name="BV145P20K10">#REF!</definedName>
    <definedName name="BV145P20K3">#REF!</definedName>
    <definedName name="BV145P20K4">#REF!</definedName>
    <definedName name="BV145P20K5">#REF!</definedName>
    <definedName name="BV145P20K6">#REF!</definedName>
    <definedName name="BV145P20K7">#REF!</definedName>
    <definedName name="BV145P20K8">#REF!</definedName>
    <definedName name="BV145P20K9">#REF!</definedName>
    <definedName name="BV145P21K10">#REF!</definedName>
    <definedName name="BV145P21K3">#REF!</definedName>
    <definedName name="BV145P21K4">#REF!</definedName>
    <definedName name="BV145P21K5">#REF!</definedName>
    <definedName name="BV145P21K6">#REF!</definedName>
    <definedName name="BV145P21K7">#REF!</definedName>
    <definedName name="BV145P21K8">#REF!</definedName>
    <definedName name="BV145P21K9">#REF!</definedName>
    <definedName name="BV145P22K10">#REF!</definedName>
    <definedName name="BV145P22K3">#REF!</definedName>
    <definedName name="BV145P22K4">#REF!</definedName>
    <definedName name="BV145P22K5">#REF!</definedName>
    <definedName name="BV145P22K6">#REF!</definedName>
    <definedName name="BV145P22K7">#REF!</definedName>
    <definedName name="BV145P22K8">#REF!</definedName>
    <definedName name="BV145P22K9">#REF!</definedName>
    <definedName name="BV145P2K10">#REF!</definedName>
    <definedName name="BV145P2K3">#REF!</definedName>
    <definedName name="BV145P2K4">#REF!</definedName>
    <definedName name="BV145P2K5">#REF!</definedName>
    <definedName name="BV145P2K6">#REF!</definedName>
    <definedName name="BV145P2K7">#REF!</definedName>
    <definedName name="BV145P2K8">#REF!</definedName>
    <definedName name="BV145P2K9">#REF!</definedName>
    <definedName name="BV145P3K10">#REF!</definedName>
    <definedName name="BV145P3K3">#REF!</definedName>
    <definedName name="BV145P3K4">#REF!</definedName>
    <definedName name="BV145P3K5">#REF!</definedName>
    <definedName name="BV145P3K6">#REF!</definedName>
    <definedName name="BV145P3K7">#REF!</definedName>
    <definedName name="BV145P3K8">#REF!</definedName>
    <definedName name="BV145P3K9">#REF!</definedName>
    <definedName name="BV145P4K10">#REF!</definedName>
    <definedName name="BV145P4K3">#REF!</definedName>
    <definedName name="BV145P4K4">#REF!</definedName>
    <definedName name="BV145P4K5">#REF!</definedName>
    <definedName name="BV145P4K6">#REF!</definedName>
    <definedName name="BV145P4K7">#REF!</definedName>
    <definedName name="BV145P4K8">#REF!</definedName>
    <definedName name="BV145P4K9">#REF!</definedName>
    <definedName name="BV145P5K10">#REF!</definedName>
    <definedName name="BV145P5K3">#REF!</definedName>
    <definedName name="BV145P5K4">#REF!</definedName>
    <definedName name="BV145P5K5">#REF!</definedName>
    <definedName name="BV145P5K6">#REF!</definedName>
    <definedName name="BV145P5K7">#REF!</definedName>
    <definedName name="BV145P5K8">#REF!</definedName>
    <definedName name="BV145P5K9">#REF!</definedName>
    <definedName name="BV145P6K10">#REF!</definedName>
    <definedName name="BV145P6K3">#REF!</definedName>
    <definedName name="BV145P6K4">#REF!</definedName>
    <definedName name="BV145P6K5">#REF!</definedName>
    <definedName name="BV145P6K6">#REF!</definedName>
    <definedName name="BV145P6K7">#REF!</definedName>
    <definedName name="BV145P6K8">#REF!</definedName>
    <definedName name="BV145P6K9">#REF!</definedName>
    <definedName name="BV145P7K10">#REF!</definedName>
    <definedName name="BV145P7K3">#REF!</definedName>
    <definedName name="BV145P7K4">#REF!</definedName>
    <definedName name="BV145P7K5">#REF!</definedName>
    <definedName name="BV145P7K6">#REF!</definedName>
    <definedName name="BV145P7K7">#REF!</definedName>
    <definedName name="BV145P7K8">#REF!</definedName>
    <definedName name="BV145P7K9">#REF!</definedName>
    <definedName name="BV145P8K10">#REF!</definedName>
    <definedName name="BV145P8K3">#REF!</definedName>
    <definedName name="BV145P8K4">#REF!</definedName>
    <definedName name="BV145P8K5">#REF!</definedName>
    <definedName name="BV145P8K6">#REF!</definedName>
    <definedName name="BV145P8K7">#REF!</definedName>
    <definedName name="BV145P8K8">#REF!</definedName>
    <definedName name="BV145P8K9">#REF!</definedName>
    <definedName name="BV145P9K10">#REF!</definedName>
    <definedName name="BV145P9K3">#REF!</definedName>
    <definedName name="BV145P9K4">#REF!</definedName>
    <definedName name="BV145P9K5">#REF!</definedName>
    <definedName name="BV145P9K6">#REF!</definedName>
    <definedName name="BV145P9K7">#REF!</definedName>
    <definedName name="BV145P9K8">#REF!</definedName>
    <definedName name="BV145P9K9">#REF!</definedName>
    <definedName name="BV232P10K10">#REF!</definedName>
    <definedName name="BV232P10K3">#REF!</definedName>
    <definedName name="BV232P10K4">#REF!</definedName>
    <definedName name="BV232P10K5">#REF!</definedName>
    <definedName name="BV232P10K6">#REF!</definedName>
    <definedName name="BV232P10K7">#REF!</definedName>
    <definedName name="BV232P10K8">#REF!</definedName>
    <definedName name="BV232P10K9">#REF!</definedName>
    <definedName name="BV232P11K10">#REF!</definedName>
    <definedName name="BV232P11K3">#REF!</definedName>
    <definedName name="BV232P11K4">#REF!</definedName>
    <definedName name="BV232P11K5">#REF!</definedName>
    <definedName name="BV232P11K6">#REF!</definedName>
    <definedName name="BV232P11K7">#REF!</definedName>
    <definedName name="BV232P11K8">#REF!</definedName>
    <definedName name="BV232P11K9">#REF!</definedName>
    <definedName name="BV232P12K10">#REF!</definedName>
    <definedName name="BV232P12K3">#REF!</definedName>
    <definedName name="BV232P12K4">#REF!</definedName>
    <definedName name="BV232P12K5">#REF!</definedName>
    <definedName name="BV232P12K6">#REF!</definedName>
    <definedName name="BV232P12K7">#REF!</definedName>
    <definedName name="BV232P12K8">#REF!</definedName>
    <definedName name="BV232P12K9">#REF!</definedName>
    <definedName name="BV232P13K10">#REF!</definedName>
    <definedName name="BV232P13K3">#REF!</definedName>
    <definedName name="BV232P13K4">#REF!</definedName>
    <definedName name="BV232P13K5">#REF!</definedName>
    <definedName name="BV232P13K6">#REF!</definedName>
    <definedName name="BV232P13K7">#REF!</definedName>
    <definedName name="BV232P13K8">#REF!</definedName>
    <definedName name="BV232P13K9">#REF!</definedName>
    <definedName name="BV232P14K10">#REF!</definedName>
    <definedName name="BV232P14K3">#REF!</definedName>
    <definedName name="BV232P14K4">#REF!</definedName>
    <definedName name="BV232P14K5">#REF!</definedName>
    <definedName name="BV232P14K6">#REF!</definedName>
    <definedName name="BV232P14K7">#REF!</definedName>
    <definedName name="BV232P14K8">#REF!</definedName>
    <definedName name="BV232P14K9">#REF!</definedName>
    <definedName name="BV232P15K10">#REF!</definedName>
    <definedName name="BV232P15K3">#REF!</definedName>
    <definedName name="BV232P15K4">#REF!</definedName>
    <definedName name="BV232P15K5">#REF!</definedName>
    <definedName name="BV232P15K6">#REF!</definedName>
    <definedName name="BV232P15K7">#REF!</definedName>
    <definedName name="BV232P15K8">#REF!</definedName>
    <definedName name="BV232P15K9">#REF!</definedName>
    <definedName name="BV232P16K10">#REF!</definedName>
    <definedName name="BV232P16K3">#REF!</definedName>
    <definedName name="BV232P16K4">#REF!</definedName>
    <definedName name="BV232P16K5">#REF!</definedName>
    <definedName name="BV232P16K6">#REF!</definedName>
    <definedName name="BV232P16K7">#REF!</definedName>
    <definedName name="BV232P16K8">#REF!</definedName>
    <definedName name="BV232P16K9">#REF!</definedName>
    <definedName name="BV232P17K10">#REF!</definedName>
    <definedName name="BV232P17K3">#REF!</definedName>
    <definedName name="BV232P17K4">#REF!</definedName>
    <definedName name="BV232P17K5">#REF!</definedName>
    <definedName name="BV232P17K6">#REF!</definedName>
    <definedName name="BV232P17K7">#REF!</definedName>
    <definedName name="BV232P17K8">#REF!</definedName>
    <definedName name="BV232P17K9">#REF!</definedName>
    <definedName name="BV232P18K10">#REF!</definedName>
    <definedName name="BV232P18K3">#REF!</definedName>
    <definedName name="BV232P18K4">#REF!</definedName>
    <definedName name="BV232P18K5">#REF!</definedName>
    <definedName name="BV232P18K6">#REF!</definedName>
    <definedName name="BV232P18K7">#REF!</definedName>
    <definedName name="BV232P18K8">#REF!</definedName>
    <definedName name="BV232P18K9">#REF!</definedName>
    <definedName name="BV232P19K10">#REF!</definedName>
    <definedName name="BV232P19K3">#REF!</definedName>
    <definedName name="BV232P19K4">#REF!</definedName>
    <definedName name="BV232P19K5">#REF!</definedName>
    <definedName name="BV232P19K6">#REF!</definedName>
    <definedName name="BV232P19K7">#REF!</definedName>
    <definedName name="BV232P19K8">#REF!</definedName>
    <definedName name="BV232P19K9">#REF!</definedName>
    <definedName name="BV232P1K10">#REF!</definedName>
    <definedName name="BV232P1K3">#REF!</definedName>
    <definedName name="BV232P1K4">#REF!</definedName>
    <definedName name="BV232P1K5">#REF!</definedName>
    <definedName name="BV232P1K6">#REF!</definedName>
    <definedName name="BV232P1K7">#REF!</definedName>
    <definedName name="BV232P1K8">#REF!</definedName>
    <definedName name="BV232P1K9">#REF!</definedName>
    <definedName name="BV232P20K10">#REF!</definedName>
    <definedName name="BV232P20K3">#REF!</definedName>
    <definedName name="BV232P20K4">#REF!</definedName>
    <definedName name="BV232P20K5">#REF!</definedName>
    <definedName name="BV232P20K6">#REF!</definedName>
    <definedName name="BV232P20K7">#REF!</definedName>
    <definedName name="BV232P20K8">#REF!</definedName>
    <definedName name="BV232P20K9">#REF!</definedName>
    <definedName name="BV232P21K10">#REF!</definedName>
    <definedName name="BV232P21K3">#REF!</definedName>
    <definedName name="BV232P21K4">#REF!</definedName>
    <definedName name="BV232P21K5">#REF!</definedName>
    <definedName name="BV232P21K6">#REF!</definedName>
    <definedName name="BV232P21K7">#REF!</definedName>
    <definedName name="BV232P21K8">#REF!</definedName>
    <definedName name="BV232P21K9">#REF!</definedName>
    <definedName name="BV232P22K10">#REF!</definedName>
    <definedName name="BV232P22K3">#REF!</definedName>
    <definedName name="BV232P22K4">#REF!</definedName>
    <definedName name="BV232P22K5">#REF!</definedName>
    <definedName name="BV232P22K6">#REF!</definedName>
    <definedName name="BV232P22K7">#REF!</definedName>
    <definedName name="BV232P22K8">#REF!</definedName>
    <definedName name="BV232P22K9">#REF!</definedName>
    <definedName name="BV232P2K10">#REF!</definedName>
    <definedName name="BV232P2K3">#REF!</definedName>
    <definedName name="BV232P2K4">#REF!</definedName>
    <definedName name="BV232P2K5">#REF!</definedName>
    <definedName name="BV232P2K6">#REF!</definedName>
    <definedName name="BV232P2K7">#REF!</definedName>
    <definedName name="BV232P2K8">#REF!</definedName>
    <definedName name="BV232P2K9">#REF!</definedName>
    <definedName name="BV232P3K10">#REF!</definedName>
    <definedName name="BV232P3K3">#REF!</definedName>
    <definedName name="BV232P3K4">#REF!</definedName>
    <definedName name="BV232P3K5">#REF!</definedName>
    <definedName name="BV232P3K6">#REF!</definedName>
    <definedName name="BV232P3K7">#REF!</definedName>
    <definedName name="BV232P3K8">#REF!</definedName>
    <definedName name="BV232P3K9">#REF!</definedName>
    <definedName name="BV232P4K10">#REF!</definedName>
    <definedName name="BV232P4K3">#REF!</definedName>
    <definedName name="BV232P4K4">#REF!</definedName>
    <definedName name="BV232P4K5">#REF!</definedName>
    <definedName name="BV232P4K6">#REF!</definedName>
    <definedName name="BV232P4K7">#REF!</definedName>
    <definedName name="BV232P4K8">#REF!</definedName>
    <definedName name="BV232P4K9">#REF!</definedName>
    <definedName name="BV232P5K10">#REF!</definedName>
    <definedName name="BV232P5K3">#REF!</definedName>
    <definedName name="BV232P5K4">#REF!</definedName>
    <definedName name="BV232P5K5">#REF!</definedName>
    <definedName name="BV232P5K6">#REF!</definedName>
    <definedName name="BV232P5K7">#REF!</definedName>
    <definedName name="BV232P5K8">#REF!</definedName>
    <definedName name="BV232P5K9">#REF!</definedName>
    <definedName name="BV232P6K10">#REF!</definedName>
    <definedName name="BV232P6K3">#REF!</definedName>
    <definedName name="BV232P6K4">#REF!</definedName>
    <definedName name="BV232P6K5">#REF!</definedName>
    <definedName name="BV232P6K6">#REF!</definedName>
    <definedName name="BV232P6K7">#REF!</definedName>
    <definedName name="BV232P6K8">#REF!</definedName>
    <definedName name="BV232P6K9">#REF!</definedName>
    <definedName name="BV232P7K10">#REF!</definedName>
    <definedName name="BV232P7K3">#REF!</definedName>
    <definedName name="BV232P7K4">#REF!</definedName>
    <definedName name="BV232P7K5">#REF!</definedName>
    <definedName name="BV232P7K6">#REF!</definedName>
    <definedName name="BV232P7K7">#REF!</definedName>
    <definedName name="BV232P7K8">#REF!</definedName>
    <definedName name="BV232P7K9">#REF!</definedName>
    <definedName name="BV232P8K10">#REF!</definedName>
    <definedName name="BV232P8K3">#REF!</definedName>
    <definedName name="BV232P8K4">#REF!</definedName>
    <definedName name="BV232P8K5">#REF!</definedName>
    <definedName name="BV232P8K6">#REF!</definedName>
    <definedName name="BV232P8K7">#REF!</definedName>
    <definedName name="BV232P8K8">#REF!</definedName>
    <definedName name="BV232P8K9">#REF!</definedName>
    <definedName name="BV232P9K10">#REF!</definedName>
    <definedName name="BV232P9K3">#REF!</definedName>
    <definedName name="BV232P9K4">#REF!</definedName>
    <definedName name="BV232P9K5">#REF!</definedName>
    <definedName name="BV232P9K6">#REF!</definedName>
    <definedName name="BV232P9K7">#REF!</definedName>
    <definedName name="BV232P9K8">#REF!</definedName>
    <definedName name="BV232P9K9">#REF!</definedName>
    <definedName name="BV242P10K10">#REF!</definedName>
    <definedName name="BV242P10K3">#REF!</definedName>
    <definedName name="BV242P10K4">#REF!</definedName>
    <definedName name="BV242P10K5">#REF!</definedName>
    <definedName name="BV242P10K6">#REF!</definedName>
    <definedName name="BV242P10K7">#REF!</definedName>
    <definedName name="BV242P10K8">#REF!</definedName>
    <definedName name="BV242P10K9">#REF!</definedName>
    <definedName name="BV242P11K10">#REF!</definedName>
    <definedName name="BV242P11K3">#REF!</definedName>
    <definedName name="BV242P11K4">#REF!</definedName>
    <definedName name="BV242P11K5">#REF!</definedName>
    <definedName name="BV242P11K6">#REF!</definedName>
    <definedName name="BV242P11K7">#REF!</definedName>
    <definedName name="BV242P11K8">#REF!</definedName>
    <definedName name="BV242P11K9">#REF!</definedName>
    <definedName name="BV242P12K10">#REF!</definedName>
    <definedName name="BV242P12K3">#REF!</definedName>
    <definedName name="BV242P12K4">#REF!</definedName>
    <definedName name="BV242P12K5">#REF!</definedName>
    <definedName name="BV242P12K6">#REF!</definedName>
    <definedName name="BV242P12K7">#REF!</definedName>
    <definedName name="BV242P12K8">#REF!</definedName>
    <definedName name="BV242P12K9">#REF!</definedName>
    <definedName name="BV242P13K10">#REF!</definedName>
    <definedName name="BV242P13K3">#REF!</definedName>
    <definedName name="BV242P13K4">#REF!</definedName>
    <definedName name="BV242P13K5">#REF!</definedName>
    <definedName name="BV242P13K6">#REF!</definedName>
    <definedName name="BV242P13K7">#REF!</definedName>
    <definedName name="BV242P13K8">#REF!</definedName>
    <definedName name="BV242P13K9">#REF!</definedName>
    <definedName name="BV242P14K10">#REF!</definedName>
    <definedName name="BV242P14K3">#REF!</definedName>
    <definedName name="BV242P14K4">#REF!</definedName>
    <definedName name="BV242P14K5">#REF!</definedName>
    <definedName name="BV242P14K6">#REF!</definedName>
    <definedName name="BV242P14K7">#REF!</definedName>
    <definedName name="BV242P14K8">#REF!</definedName>
    <definedName name="BV242P14K9">#REF!</definedName>
    <definedName name="BV242P15K10">#REF!</definedName>
    <definedName name="BV242P15K3">#REF!</definedName>
    <definedName name="BV242P15K4">#REF!</definedName>
    <definedName name="BV242P15K5">#REF!</definedName>
    <definedName name="BV242P15K6">#REF!</definedName>
    <definedName name="BV242P15K7">#REF!</definedName>
    <definedName name="BV242P15K8">#REF!</definedName>
    <definedName name="BV242P15K9">#REF!</definedName>
    <definedName name="BV242P16K10">#REF!</definedName>
    <definedName name="BV242P16K3">#REF!</definedName>
    <definedName name="BV242P16K4">#REF!</definedName>
    <definedName name="BV242P16K5">#REF!</definedName>
    <definedName name="BV242P16K6">#REF!</definedName>
    <definedName name="BV242P16K7">#REF!</definedName>
    <definedName name="BV242P16K8">#REF!</definedName>
    <definedName name="BV242P16K9">#REF!</definedName>
    <definedName name="BV242P17K10">#REF!</definedName>
    <definedName name="BV242P17K3">#REF!</definedName>
    <definedName name="BV242P17K4">#REF!</definedName>
    <definedName name="BV242P17K5">#REF!</definedName>
    <definedName name="BV242P17K6">#REF!</definedName>
    <definedName name="BV242P17K7">#REF!</definedName>
    <definedName name="BV242P17K8">#REF!</definedName>
    <definedName name="BV242P17K9">#REF!</definedName>
    <definedName name="BV242P18K10">#REF!</definedName>
    <definedName name="BV242P18K3">#REF!</definedName>
    <definedName name="BV242P18K4">#REF!</definedName>
    <definedName name="BV242P18K5">#REF!</definedName>
    <definedName name="BV242P18K6">#REF!</definedName>
    <definedName name="BV242P18K7">#REF!</definedName>
    <definedName name="BV242P18K8">#REF!</definedName>
    <definedName name="BV242P18K9">#REF!</definedName>
    <definedName name="BV242P19K10">#REF!</definedName>
    <definedName name="BV242P19K3">#REF!</definedName>
    <definedName name="BV242P19K4">#REF!</definedName>
    <definedName name="BV242P19K5">#REF!</definedName>
    <definedName name="BV242P19K6">#REF!</definedName>
    <definedName name="BV242P19K7">#REF!</definedName>
    <definedName name="BV242P19K8">#REF!</definedName>
    <definedName name="BV242P19K9">#REF!</definedName>
    <definedName name="BV242P1K10">#REF!</definedName>
    <definedName name="BV242P1K3">#REF!</definedName>
    <definedName name="BV242P1K4">#REF!</definedName>
    <definedName name="BV242P1K5">#REF!</definedName>
    <definedName name="BV242P1K6">#REF!</definedName>
    <definedName name="BV242P1K7">#REF!</definedName>
    <definedName name="BV242P1K8">#REF!</definedName>
    <definedName name="BV242P1K9">#REF!</definedName>
    <definedName name="BV242P20K10">#REF!</definedName>
    <definedName name="BV242P20K3">#REF!</definedName>
    <definedName name="BV242P20K4">#REF!</definedName>
    <definedName name="BV242P20K5">#REF!</definedName>
    <definedName name="BV242P20K6">#REF!</definedName>
    <definedName name="BV242P20K7">#REF!</definedName>
    <definedName name="BV242P20K8">#REF!</definedName>
    <definedName name="BV242P20K9">#REF!</definedName>
    <definedName name="BV242P21K10">#REF!</definedName>
    <definedName name="BV242P21K3">#REF!</definedName>
    <definedName name="BV242P21K4">#REF!</definedName>
    <definedName name="BV242P21K5">#REF!</definedName>
    <definedName name="BV242P21K6">#REF!</definedName>
    <definedName name="BV242P21K7">#REF!</definedName>
    <definedName name="BV242P21K8">#REF!</definedName>
    <definedName name="BV242P21K9">#REF!</definedName>
    <definedName name="BV242P22K10">#REF!</definedName>
    <definedName name="BV242P22K3">#REF!</definedName>
    <definedName name="BV242P22K4">#REF!</definedName>
    <definedName name="BV242P22K5">#REF!</definedName>
    <definedName name="BV242P22K6">#REF!</definedName>
    <definedName name="BV242P22K7">#REF!</definedName>
    <definedName name="BV242P22K8">#REF!</definedName>
    <definedName name="BV242P22K9">#REF!</definedName>
    <definedName name="BV242P2K10">#REF!</definedName>
    <definedName name="BV242P2K3">#REF!</definedName>
    <definedName name="BV242P2K4">#REF!</definedName>
    <definedName name="BV242P2K5">#REF!</definedName>
    <definedName name="BV242P2K6">#REF!</definedName>
    <definedName name="BV242P2K7">#REF!</definedName>
    <definedName name="BV242P2K8">#REF!</definedName>
    <definedName name="BV242P2K9">#REF!</definedName>
    <definedName name="BV242P3K10">#REF!</definedName>
    <definedName name="BV242P3K3">#REF!</definedName>
    <definedName name="BV242P3K4">#REF!</definedName>
    <definedName name="BV242P3K5">#REF!</definedName>
    <definedName name="BV242P3K6">#REF!</definedName>
    <definedName name="BV242P3K7">#REF!</definedName>
    <definedName name="BV242P3K8">#REF!</definedName>
    <definedName name="BV242P3K9">#REF!</definedName>
    <definedName name="BV242P4K10">#REF!</definedName>
    <definedName name="BV242P4K3">#REF!</definedName>
    <definedName name="BV242P4K4">#REF!</definedName>
    <definedName name="BV242P4K5">#REF!</definedName>
    <definedName name="BV242P4K6">#REF!</definedName>
    <definedName name="BV242P4K7">#REF!</definedName>
    <definedName name="BV242P4K8">#REF!</definedName>
    <definedName name="BV242P4K9">#REF!</definedName>
    <definedName name="BV242P5K10">#REF!</definedName>
    <definedName name="BV242P5K3">#REF!</definedName>
    <definedName name="BV242P5K4">#REF!</definedName>
    <definedName name="BV242P5K5">#REF!</definedName>
    <definedName name="BV242P5K6">#REF!</definedName>
    <definedName name="BV242P5K7">#REF!</definedName>
    <definedName name="BV242P5K8">#REF!</definedName>
    <definedName name="BV242P5K9">#REF!</definedName>
    <definedName name="BV242P6K10">#REF!</definedName>
    <definedName name="BV242P6K3">#REF!</definedName>
    <definedName name="BV242P6K4">#REF!</definedName>
    <definedName name="BV242P6K5">#REF!</definedName>
    <definedName name="BV242P6K6">#REF!</definedName>
    <definedName name="BV242P6K7">#REF!</definedName>
    <definedName name="BV242P6K8">#REF!</definedName>
    <definedName name="BV242P6K9">#REF!</definedName>
    <definedName name="BV242P7K10">#REF!</definedName>
    <definedName name="BV242P7K3">#REF!</definedName>
    <definedName name="BV242P7K4">#REF!</definedName>
    <definedName name="BV242P7K5">#REF!</definedName>
    <definedName name="BV242P7K6">#REF!</definedName>
    <definedName name="BV242P7K7">#REF!</definedName>
    <definedName name="BV242P7K8">#REF!</definedName>
    <definedName name="BV242P7K9">#REF!</definedName>
    <definedName name="BV242P8K10">#REF!</definedName>
    <definedName name="BV242P8K3">#REF!</definedName>
    <definedName name="BV242P8K4">#REF!</definedName>
    <definedName name="BV242P8K5">#REF!</definedName>
    <definedName name="BV242P8K6">#REF!</definedName>
    <definedName name="BV242P8K7">#REF!</definedName>
    <definedName name="BV242P8K8">#REF!</definedName>
    <definedName name="BV242P8K9">#REF!</definedName>
    <definedName name="BV242P9K10">#REF!</definedName>
    <definedName name="BV242P9K3">#REF!</definedName>
    <definedName name="BV242P9K4">#REF!</definedName>
    <definedName name="BV242P9K5">#REF!</definedName>
    <definedName name="BV242P9K6">#REF!</definedName>
    <definedName name="BV242P9K7">#REF!</definedName>
    <definedName name="BV242P9K8">#REF!</definedName>
    <definedName name="BV242P9K9">#REF!</definedName>
    <definedName name="BV251P10K10">#REF!</definedName>
    <definedName name="BV251P10K3">#REF!</definedName>
    <definedName name="BV251P10K4">#REF!</definedName>
    <definedName name="BV251P10K5">#REF!</definedName>
    <definedName name="BV251P10K6">#REF!</definedName>
    <definedName name="BV251P10K7">#REF!</definedName>
    <definedName name="BV251P10K8">#REF!</definedName>
    <definedName name="BV251P10K9">#REF!</definedName>
    <definedName name="BV251P11K10">#REF!</definedName>
    <definedName name="BV251P11K3">#REF!</definedName>
    <definedName name="BV251P11K4">#REF!</definedName>
    <definedName name="BV251P11K5">#REF!</definedName>
    <definedName name="BV251P11K6">#REF!</definedName>
    <definedName name="BV251P11K7">#REF!</definedName>
    <definedName name="BV251P11K8">#REF!</definedName>
    <definedName name="BV251P11K9">#REF!</definedName>
    <definedName name="BV251P12K10">#REF!</definedName>
    <definedName name="BV251P12K3">#REF!</definedName>
    <definedName name="BV251P12K4">#REF!</definedName>
    <definedName name="BV251P12K5">#REF!</definedName>
    <definedName name="BV251P12K6">#REF!</definedName>
    <definedName name="BV251P12K7">#REF!</definedName>
    <definedName name="BV251P12K8">#REF!</definedName>
    <definedName name="BV251P12K9">#REF!</definedName>
    <definedName name="BV251P13K10">#REF!</definedName>
    <definedName name="BV251P13K3">#REF!</definedName>
    <definedName name="BV251P13K4">#REF!</definedName>
    <definedName name="BV251P13K5">#REF!</definedName>
    <definedName name="BV251P13K6">#REF!</definedName>
    <definedName name="BV251P13K7">#REF!</definedName>
    <definedName name="BV251P13K8">#REF!</definedName>
    <definedName name="BV251P13K9">#REF!</definedName>
    <definedName name="BV251P14K10">#REF!</definedName>
    <definedName name="BV251P14K3">#REF!</definedName>
    <definedName name="BV251P14K4">#REF!</definedName>
    <definedName name="BV251P14K5">#REF!</definedName>
    <definedName name="BV251P14K6">#REF!</definedName>
    <definedName name="BV251P14K7">#REF!</definedName>
    <definedName name="BV251P14K8">#REF!</definedName>
    <definedName name="BV251P14K9">#REF!</definedName>
    <definedName name="BV251P15K10">#REF!</definedName>
    <definedName name="BV251P15K3">#REF!</definedName>
    <definedName name="BV251P15K4">#REF!</definedName>
    <definedName name="BV251P15K5">#REF!</definedName>
    <definedName name="BV251P15K6">#REF!</definedName>
    <definedName name="BV251P15K7">#REF!</definedName>
    <definedName name="BV251P15K8">#REF!</definedName>
    <definedName name="BV251P15K9">#REF!</definedName>
    <definedName name="BV251P16K10">#REF!</definedName>
    <definedName name="BV251P16K3">#REF!</definedName>
    <definedName name="BV251P16K4">#REF!</definedName>
    <definedName name="BV251P16K5">#REF!</definedName>
    <definedName name="BV251P16K6">#REF!</definedName>
    <definedName name="BV251P16K7">#REF!</definedName>
    <definedName name="BV251P16K8">#REF!</definedName>
    <definedName name="BV251P16K9">#REF!</definedName>
    <definedName name="BV251P17K10">#REF!</definedName>
    <definedName name="BV251P17K3">#REF!</definedName>
    <definedName name="BV251P17K4">#REF!</definedName>
    <definedName name="BV251P17K5">#REF!</definedName>
    <definedName name="BV251P17K6">#REF!</definedName>
    <definedName name="BV251P17K7">#REF!</definedName>
    <definedName name="BV251P17K8">#REF!</definedName>
    <definedName name="BV251P17K9">#REF!</definedName>
    <definedName name="BV251P18K10">#REF!</definedName>
    <definedName name="BV251P18K3">#REF!</definedName>
    <definedName name="BV251P18K4">#REF!</definedName>
    <definedName name="BV251P18K5">#REF!</definedName>
    <definedName name="BV251P18K6">#REF!</definedName>
    <definedName name="BV251P18K7">#REF!</definedName>
    <definedName name="BV251P18K8">#REF!</definedName>
    <definedName name="BV251P18K9">#REF!</definedName>
    <definedName name="BV251P19K10">#REF!</definedName>
    <definedName name="BV251P19K3">#REF!</definedName>
    <definedName name="BV251P19K4">#REF!</definedName>
    <definedName name="BV251P19K5">#REF!</definedName>
    <definedName name="BV251P19K6">#REF!</definedName>
    <definedName name="BV251P19K7">#REF!</definedName>
    <definedName name="BV251P19K8">#REF!</definedName>
    <definedName name="BV251P19K9">#REF!</definedName>
    <definedName name="BV251P1K10">#REF!</definedName>
    <definedName name="BV251P1K3">#REF!</definedName>
    <definedName name="BV251P1K4">#REF!</definedName>
    <definedName name="BV251P1K5">#REF!</definedName>
    <definedName name="BV251P1K6">#REF!</definedName>
    <definedName name="BV251P1K7">#REF!</definedName>
    <definedName name="BV251P1K8">#REF!</definedName>
    <definedName name="BV251P1K9">#REF!</definedName>
    <definedName name="BV251P20K10">#REF!</definedName>
    <definedName name="BV251P20K3">#REF!</definedName>
    <definedName name="BV251P20K4">#REF!</definedName>
    <definedName name="BV251P20K5">#REF!</definedName>
    <definedName name="BV251P20K6">#REF!</definedName>
    <definedName name="BV251P20K7">#REF!</definedName>
    <definedName name="BV251P20K8">#REF!</definedName>
    <definedName name="BV251P20K9">#REF!</definedName>
    <definedName name="BV251P21K10">#REF!</definedName>
    <definedName name="BV251P21K3">#REF!</definedName>
    <definedName name="BV251P21K4">#REF!</definedName>
    <definedName name="BV251P21K5">#REF!</definedName>
    <definedName name="BV251P21K6">#REF!</definedName>
    <definedName name="BV251P21K7">#REF!</definedName>
    <definedName name="BV251P21K8">#REF!</definedName>
    <definedName name="BV251P21K9">#REF!</definedName>
    <definedName name="BV251P22K10">#REF!</definedName>
    <definedName name="BV251P22K3">#REF!</definedName>
    <definedName name="BV251P22K4">#REF!</definedName>
    <definedName name="BV251P22K5">#REF!</definedName>
    <definedName name="BV251P22K6">#REF!</definedName>
    <definedName name="BV251P22K7">#REF!</definedName>
    <definedName name="BV251P22K8">#REF!</definedName>
    <definedName name="BV251P22K9">#REF!</definedName>
    <definedName name="BV251P2K10">#REF!</definedName>
    <definedName name="BV251P2K3">#REF!</definedName>
    <definedName name="BV251P2K4">#REF!</definedName>
    <definedName name="BV251P2K5">#REF!</definedName>
    <definedName name="BV251P2K6">#REF!</definedName>
    <definedName name="BV251P2K7">#REF!</definedName>
    <definedName name="BV251P2K8">#REF!</definedName>
    <definedName name="BV251P2K9">#REF!</definedName>
    <definedName name="BV251P3K10">#REF!</definedName>
    <definedName name="BV251P3K3">#REF!</definedName>
    <definedName name="BV251P3K4">#REF!</definedName>
    <definedName name="BV251P3K5">#REF!</definedName>
    <definedName name="BV251P3K6">#REF!</definedName>
    <definedName name="BV251P3K7">#REF!</definedName>
    <definedName name="BV251P3K8">#REF!</definedName>
    <definedName name="BV251P3K9">#REF!</definedName>
    <definedName name="BV251P4K10">#REF!</definedName>
    <definedName name="BV251P4K3">#REF!</definedName>
    <definedName name="BV251P4K4">#REF!</definedName>
    <definedName name="BV251P4K5">#REF!</definedName>
    <definedName name="BV251P4K6">#REF!</definedName>
    <definedName name="BV251P4K7">#REF!</definedName>
    <definedName name="BV251P4K8">#REF!</definedName>
    <definedName name="BV251P4K9">#REF!</definedName>
    <definedName name="BV251P5K10">#REF!</definedName>
    <definedName name="BV251P5K3">#REF!</definedName>
    <definedName name="BV251P5K4">#REF!</definedName>
    <definedName name="BV251P5K5">#REF!</definedName>
    <definedName name="BV251P5K6">#REF!</definedName>
    <definedName name="BV251P5K7">#REF!</definedName>
    <definedName name="BV251P5K8">#REF!</definedName>
    <definedName name="BV251P5K9">#REF!</definedName>
    <definedName name="BV251P6K10">#REF!</definedName>
    <definedName name="BV251P6K3">#REF!</definedName>
    <definedName name="BV251P6K4">#REF!</definedName>
    <definedName name="BV251P6K5">#REF!</definedName>
    <definedName name="BV251P6K6">#REF!</definedName>
    <definedName name="BV251P6K7">#REF!</definedName>
    <definedName name="BV251P6K8">#REF!</definedName>
    <definedName name="BV251P6K9">#REF!</definedName>
    <definedName name="BV251P7K10">#REF!</definedName>
    <definedName name="BV251P7K3">#REF!</definedName>
    <definedName name="BV251P7K4">#REF!</definedName>
    <definedName name="BV251P7K5">#REF!</definedName>
    <definedName name="BV251P7K6">#REF!</definedName>
    <definedName name="BV251P7K7">#REF!</definedName>
    <definedName name="BV251P7K8">#REF!</definedName>
    <definedName name="BV251P7K9">#REF!</definedName>
    <definedName name="BV251P8K10">#REF!</definedName>
    <definedName name="BV251P8K3">#REF!</definedName>
    <definedName name="BV251P8K4">#REF!</definedName>
    <definedName name="BV251P8K5">#REF!</definedName>
    <definedName name="BV251P8K6">#REF!</definedName>
    <definedName name="BV251P8K7">#REF!</definedName>
    <definedName name="BV251P8K8">#REF!</definedName>
    <definedName name="BV251P8K9">#REF!</definedName>
    <definedName name="BV251P9K10">#REF!</definedName>
    <definedName name="BV251P9K3">#REF!</definedName>
    <definedName name="BV251P9K4">#REF!</definedName>
    <definedName name="BV251P9K5">#REF!</definedName>
    <definedName name="BV251P9K6">#REF!</definedName>
    <definedName name="BV251P9K7">#REF!</definedName>
    <definedName name="BV251P9K8">#REF!</definedName>
    <definedName name="BV251P9K9">#REF!</definedName>
    <definedName name="BV253P10K10">#REF!</definedName>
    <definedName name="BV253P10K3">#REF!</definedName>
    <definedName name="BV253P10K4">#REF!</definedName>
    <definedName name="BV253P10K5">#REF!</definedName>
    <definedName name="BV253P10K6">#REF!</definedName>
    <definedName name="BV253P10K7">#REF!</definedName>
    <definedName name="BV253P10K8">#REF!</definedName>
    <definedName name="BV253P10K9">#REF!</definedName>
    <definedName name="BV253P11K10">#REF!</definedName>
    <definedName name="BV253P11K3">#REF!</definedName>
    <definedName name="BV253P11K4">#REF!</definedName>
    <definedName name="BV253P11K5">#REF!</definedName>
    <definedName name="BV253P11K6">#REF!</definedName>
    <definedName name="BV253P11K7">#REF!</definedName>
    <definedName name="BV253P11K8">#REF!</definedName>
    <definedName name="BV253P11K9">#REF!</definedName>
    <definedName name="BV253P12K10">#REF!</definedName>
    <definedName name="BV253P12K3">#REF!</definedName>
    <definedName name="BV253P12K4">#REF!</definedName>
    <definedName name="BV253P12K5">#REF!</definedName>
    <definedName name="BV253P12K6">#REF!</definedName>
    <definedName name="BV253P12K7">#REF!</definedName>
    <definedName name="BV253P12K8">#REF!</definedName>
    <definedName name="BV253P12K9">#REF!</definedName>
    <definedName name="BV253P13K10">#REF!</definedName>
    <definedName name="BV253P13K3">#REF!</definedName>
    <definedName name="BV253P13K4">#REF!</definedName>
    <definedName name="BV253P13K5">#REF!</definedName>
    <definedName name="BV253P13K6">#REF!</definedName>
    <definedName name="BV253P13K7">#REF!</definedName>
    <definedName name="BV253P13K8">#REF!</definedName>
    <definedName name="BV253P13K9">#REF!</definedName>
    <definedName name="BV253P14K10">#REF!</definedName>
    <definedName name="BV253P14K3">#REF!</definedName>
    <definedName name="BV253P14K4">#REF!</definedName>
    <definedName name="BV253P14K5">#REF!</definedName>
    <definedName name="BV253P14K6">#REF!</definedName>
    <definedName name="BV253P14K7">#REF!</definedName>
    <definedName name="BV253P14K8">#REF!</definedName>
    <definedName name="BV253P14K9">#REF!</definedName>
    <definedName name="BV253P15K10">#REF!</definedName>
    <definedName name="BV253P15K3">#REF!</definedName>
    <definedName name="BV253P15K4">#REF!</definedName>
    <definedName name="BV253P15K5">#REF!</definedName>
    <definedName name="BV253P15K6">#REF!</definedName>
    <definedName name="BV253P15K7">#REF!</definedName>
    <definedName name="BV253P15K8">#REF!</definedName>
    <definedName name="BV253P15K9">#REF!</definedName>
    <definedName name="BV253P16K10">#REF!</definedName>
    <definedName name="BV253P16K3">#REF!</definedName>
    <definedName name="BV253P16K4">#REF!</definedName>
    <definedName name="BV253P16K5">#REF!</definedName>
    <definedName name="BV253P16K6">#REF!</definedName>
    <definedName name="BV253P16K7">#REF!</definedName>
    <definedName name="BV253P16K8">#REF!</definedName>
    <definedName name="BV253P16K9">#REF!</definedName>
    <definedName name="BV253P17K10">#REF!</definedName>
    <definedName name="BV253P17K3">#REF!</definedName>
    <definedName name="BV253P17K4">#REF!</definedName>
    <definedName name="BV253P17K5">#REF!</definedName>
    <definedName name="BV253P17K6">#REF!</definedName>
    <definedName name="BV253P17K7">#REF!</definedName>
    <definedName name="BV253P17K8">#REF!</definedName>
    <definedName name="BV253P17K9">#REF!</definedName>
    <definedName name="BV253P18K10">#REF!</definedName>
    <definedName name="BV253P18K3">#REF!</definedName>
    <definedName name="BV253P18K4">#REF!</definedName>
    <definedName name="BV253P18K5">#REF!</definedName>
    <definedName name="BV253P18K6">#REF!</definedName>
    <definedName name="BV253P18K7">#REF!</definedName>
    <definedName name="BV253P18K8">#REF!</definedName>
    <definedName name="BV253P18K9">#REF!</definedName>
    <definedName name="BV253P19K10">#REF!</definedName>
    <definedName name="BV253P19K3">#REF!</definedName>
    <definedName name="BV253P19K4">#REF!</definedName>
    <definedName name="BV253P19K5">#REF!</definedName>
    <definedName name="BV253P19K6">#REF!</definedName>
    <definedName name="BV253P19K7">#REF!</definedName>
    <definedName name="BV253P19K8">#REF!</definedName>
    <definedName name="BV253P19K9">#REF!</definedName>
    <definedName name="BV253P1K10">#REF!</definedName>
    <definedName name="BV253P1K3">#REF!</definedName>
    <definedName name="BV253P1K4">#REF!</definedName>
    <definedName name="BV253P1K5">#REF!</definedName>
    <definedName name="BV253P1K6">#REF!</definedName>
    <definedName name="BV253P1K7">#REF!</definedName>
    <definedName name="BV253P1K8">#REF!</definedName>
    <definedName name="BV253P1K9">#REF!</definedName>
    <definedName name="BV253P20K10">#REF!</definedName>
    <definedName name="BV253P20K3">#REF!</definedName>
    <definedName name="BV253P20K4">#REF!</definedName>
    <definedName name="BV253P20K5">#REF!</definedName>
    <definedName name="BV253P20K6">#REF!</definedName>
    <definedName name="BV253P20K7">#REF!</definedName>
    <definedName name="BV253P20K8">#REF!</definedName>
    <definedName name="BV253P20K9">#REF!</definedName>
    <definedName name="BV253P21K10">#REF!</definedName>
    <definedName name="BV253P21K3">#REF!</definedName>
    <definedName name="BV253P21K4">#REF!</definedName>
    <definedName name="BV253P21K5">#REF!</definedName>
    <definedName name="BV253P21K6">#REF!</definedName>
    <definedName name="BV253P21K7">#REF!</definedName>
    <definedName name="BV253P21K8">#REF!</definedName>
    <definedName name="BV253P21K9">#REF!</definedName>
    <definedName name="BV253P22K10">#REF!</definedName>
    <definedName name="BV253P22K3">#REF!</definedName>
    <definedName name="BV253P22K4">#REF!</definedName>
    <definedName name="BV253P22K5">#REF!</definedName>
    <definedName name="BV253P22K6">#REF!</definedName>
    <definedName name="BV253P22K7">#REF!</definedName>
    <definedName name="BV253P22K8">#REF!</definedName>
    <definedName name="BV253P22K9">#REF!</definedName>
    <definedName name="BV253P2K10">#REF!</definedName>
    <definedName name="BV253P2K3">#REF!</definedName>
    <definedName name="BV253P2K4">#REF!</definedName>
    <definedName name="BV253P2K5">#REF!</definedName>
    <definedName name="BV253P2K6">#REF!</definedName>
    <definedName name="BV253P2K7">#REF!</definedName>
    <definedName name="BV253P2K8">#REF!</definedName>
    <definedName name="BV253P2K9">#REF!</definedName>
    <definedName name="BV253P3K10">#REF!</definedName>
    <definedName name="BV253P3K3">#REF!</definedName>
    <definedName name="BV253P3K4">#REF!</definedName>
    <definedName name="BV253P3K5">#REF!</definedName>
    <definedName name="BV253P3K6">#REF!</definedName>
    <definedName name="BV253P3K7">#REF!</definedName>
    <definedName name="BV253P3K8">#REF!</definedName>
    <definedName name="BV253P3K9">#REF!</definedName>
    <definedName name="BV253P4K10">#REF!</definedName>
    <definedName name="BV253P4K3">#REF!</definedName>
    <definedName name="BV253P4K4">#REF!</definedName>
    <definedName name="BV253P4K5">#REF!</definedName>
    <definedName name="BV253P4K6">#REF!</definedName>
    <definedName name="BV253P4K7">#REF!</definedName>
    <definedName name="BV253P4K8">#REF!</definedName>
    <definedName name="BV253P4K9">#REF!</definedName>
    <definedName name="BV253P5K10">#REF!</definedName>
    <definedName name="BV253P5K3">#REF!</definedName>
    <definedName name="BV253P5K4">#REF!</definedName>
    <definedName name="BV253P5K5">#REF!</definedName>
    <definedName name="BV253P5K6">#REF!</definedName>
    <definedName name="BV253P5K7">#REF!</definedName>
    <definedName name="BV253P5K8">#REF!</definedName>
    <definedName name="BV253P5K9">#REF!</definedName>
    <definedName name="BV253P6K10">#REF!</definedName>
    <definedName name="BV253P6K3">#REF!</definedName>
    <definedName name="BV253P6K4">#REF!</definedName>
    <definedName name="BV253P6K5">#REF!</definedName>
    <definedName name="BV253P6K6">#REF!</definedName>
    <definedName name="BV253P6K7">#REF!</definedName>
    <definedName name="BV253P6K8">#REF!</definedName>
    <definedName name="BV253P6K9">#REF!</definedName>
    <definedName name="BV253P7K10">#REF!</definedName>
    <definedName name="BV253P7K3">#REF!</definedName>
    <definedName name="BV253P7K4">#REF!</definedName>
    <definedName name="BV253P7K5">#REF!</definedName>
    <definedName name="BV253P7K6">#REF!</definedName>
    <definedName name="BV253P7K7">#REF!</definedName>
    <definedName name="BV253P7K8">#REF!</definedName>
    <definedName name="BV253P7K9">#REF!</definedName>
    <definedName name="BV253P8K10">#REF!</definedName>
    <definedName name="BV253P8K3">#REF!</definedName>
    <definedName name="BV253P8K4">#REF!</definedName>
    <definedName name="BV253P8K5">#REF!</definedName>
    <definedName name="BV253P8K6">#REF!</definedName>
    <definedName name="BV253P8K7">#REF!</definedName>
    <definedName name="BV253P8K8">#REF!</definedName>
    <definedName name="BV253P8K9">#REF!</definedName>
    <definedName name="BV253P9K10">#REF!</definedName>
    <definedName name="BV253P9K3">#REF!</definedName>
    <definedName name="BV253P9K4">#REF!</definedName>
    <definedName name="BV253P9K5">#REF!</definedName>
    <definedName name="BV253P9K6">#REF!</definedName>
    <definedName name="BV253P9K7">#REF!</definedName>
    <definedName name="BV253P9K8">#REF!</definedName>
    <definedName name="BV253P9K9">#REF!</definedName>
    <definedName name="BV512P10K10">#REF!</definedName>
    <definedName name="BV512P10K3">#REF!</definedName>
    <definedName name="BV512P10K4">#REF!</definedName>
    <definedName name="BV512P10K5">#REF!</definedName>
    <definedName name="BV512P10K6">#REF!</definedName>
    <definedName name="BV512P10K7">#REF!</definedName>
    <definedName name="BV512P10K8">#REF!</definedName>
    <definedName name="BV512P10K9">#REF!</definedName>
    <definedName name="BV512P11K10">#REF!</definedName>
    <definedName name="BV512P11K3">#REF!</definedName>
    <definedName name="BV512P11K4">#REF!</definedName>
    <definedName name="BV512P11K5">#REF!</definedName>
    <definedName name="BV512P11K6">#REF!</definedName>
    <definedName name="BV512P11K7">#REF!</definedName>
    <definedName name="BV512P11K8">#REF!</definedName>
    <definedName name="BV512P11K9">#REF!</definedName>
    <definedName name="BV512P12K10">#REF!</definedName>
    <definedName name="BV512P12K3">#REF!</definedName>
    <definedName name="BV512P12K4">#REF!</definedName>
    <definedName name="BV512P12K5">#REF!</definedName>
    <definedName name="BV512P12K6">#REF!</definedName>
    <definedName name="BV512P12K7">#REF!</definedName>
    <definedName name="BV512P12K8">#REF!</definedName>
    <definedName name="BV512P12K9">#REF!</definedName>
    <definedName name="BV512P13K10">#REF!</definedName>
    <definedName name="BV512P13K3">#REF!</definedName>
    <definedName name="BV512P13K4">#REF!</definedName>
    <definedName name="BV512P13K5">#REF!</definedName>
    <definedName name="BV512P13K6">#REF!</definedName>
    <definedName name="BV512P13K7">#REF!</definedName>
    <definedName name="BV512P13K8">#REF!</definedName>
    <definedName name="BV512P13K9">#REF!</definedName>
    <definedName name="BV512P14K10">#REF!</definedName>
    <definedName name="BV512P14K3">#REF!</definedName>
    <definedName name="BV512P14K4">#REF!</definedName>
    <definedName name="BV512P14K5">#REF!</definedName>
    <definedName name="BV512P14K6">#REF!</definedName>
    <definedName name="BV512P14K7">#REF!</definedName>
    <definedName name="BV512P14K8">#REF!</definedName>
    <definedName name="BV512P14K9">#REF!</definedName>
    <definedName name="BV512P15K10">#REF!</definedName>
    <definedName name="BV512P15K3">#REF!</definedName>
    <definedName name="BV512P15K4">#REF!</definedName>
    <definedName name="BV512P15K5">#REF!</definedName>
    <definedName name="BV512P15K6">#REF!</definedName>
    <definedName name="BV512P15K7">#REF!</definedName>
    <definedName name="BV512P15K8">#REF!</definedName>
    <definedName name="BV512P15K9">#REF!</definedName>
    <definedName name="BV512P16K10">#REF!</definedName>
    <definedName name="BV512P16K3">#REF!</definedName>
    <definedName name="BV512P16K4">#REF!</definedName>
    <definedName name="BV512P16K5">#REF!</definedName>
    <definedName name="BV512P16K6">#REF!</definedName>
    <definedName name="BV512P16K7">#REF!</definedName>
    <definedName name="BV512P16K8">#REF!</definedName>
    <definedName name="BV512P16K9">#REF!</definedName>
    <definedName name="BV512P17K10">#REF!</definedName>
    <definedName name="BV512P17K3">#REF!</definedName>
    <definedName name="BV512P17K4">#REF!</definedName>
    <definedName name="BV512P17K5">#REF!</definedName>
    <definedName name="BV512P17K6">#REF!</definedName>
    <definedName name="BV512P17K7">#REF!</definedName>
    <definedName name="BV512P17K8">#REF!</definedName>
    <definedName name="BV512P17K9">#REF!</definedName>
    <definedName name="BV512P18K10">#REF!</definedName>
    <definedName name="BV512P18K3">#REF!</definedName>
    <definedName name="BV512P18K4">#REF!</definedName>
    <definedName name="BV512P18K5">#REF!</definedName>
    <definedName name="BV512P18K6">#REF!</definedName>
    <definedName name="BV512P18K7">#REF!</definedName>
    <definedName name="BV512P18K8">#REF!</definedName>
    <definedName name="BV512P18K9">#REF!</definedName>
    <definedName name="BV512P19K10">#REF!</definedName>
    <definedName name="BV512P19K3">#REF!</definedName>
    <definedName name="BV512P19K4">#REF!</definedName>
    <definedName name="BV512P19K5">#REF!</definedName>
    <definedName name="BV512P19K6">#REF!</definedName>
    <definedName name="BV512P19K7">#REF!</definedName>
    <definedName name="BV512P19K8">#REF!</definedName>
    <definedName name="BV512P19K9">#REF!</definedName>
    <definedName name="BV512P1K10">#REF!</definedName>
    <definedName name="BV512P1K3">#REF!</definedName>
    <definedName name="BV512P1K4">#REF!</definedName>
    <definedName name="BV512P1K5">#REF!</definedName>
    <definedName name="BV512P1K6">#REF!</definedName>
    <definedName name="BV512P1K7">#REF!</definedName>
    <definedName name="BV512P1K8">#REF!</definedName>
    <definedName name="BV512P1K9">#REF!</definedName>
    <definedName name="BV512P20K10">#REF!</definedName>
    <definedName name="BV512P20K3">#REF!</definedName>
    <definedName name="BV512P20K4">#REF!</definedName>
    <definedName name="BV512P20K5">#REF!</definedName>
    <definedName name="BV512P20K6">#REF!</definedName>
    <definedName name="BV512P20K7">#REF!</definedName>
    <definedName name="BV512P20K8">#REF!</definedName>
    <definedName name="BV512P20K9">#REF!</definedName>
    <definedName name="BV512P21K10">#REF!</definedName>
    <definedName name="BV512P21K3">#REF!</definedName>
    <definedName name="BV512P21K4">#REF!</definedName>
    <definedName name="BV512P21K5">#REF!</definedName>
    <definedName name="BV512P21K6">#REF!</definedName>
    <definedName name="BV512P21K7">#REF!</definedName>
    <definedName name="BV512P21K8">#REF!</definedName>
    <definedName name="BV512P21K9">#REF!</definedName>
    <definedName name="BV512P22K10">#REF!</definedName>
    <definedName name="BV512P22K3">#REF!</definedName>
    <definedName name="BV512P22K4">#REF!</definedName>
    <definedName name="BV512P22K5">#REF!</definedName>
    <definedName name="BV512P22K6">#REF!</definedName>
    <definedName name="BV512P22K7">#REF!</definedName>
    <definedName name="BV512P22K8">#REF!</definedName>
    <definedName name="BV512P22K9">#REF!</definedName>
    <definedName name="BV512P2K10">#REF!</definedName>
    <definedName name="BV512P2K3">#REF!</definedName>
    <definedName name="BV512P2K4">#REF!</definedName>
    <definedName name="BV512P2K5">#REF!</definedName>
    <definedName name="BV512P2K6">#REF!</definedName>
    <definedName name="BV512P2K7">#REF!</definedName>
    <definedName name="BV512P2K8">#REF!</definedName>
    <definedName name="BV512P2K9">#REF!</definedName>
    <definedName name="BV512P3K10">#REF!</definedName>
    <definedName name="BV512P3K3">#REF!</definedName>
    <definedName name="BV512P3K4">#REF!</definedName>
    <definedName name="BV512P3K5">#REF!</definedName>
    <definedName name="BV512P3K6">#REF!</definedName>
    <definedName name="BV512P3K7">#REF!</definedName>
    <definedName name="BV512P3K8">#REF!</definedName>
    <definedName name="BV512P3K9">#REF!</definedName>
    <definedName name="BV512P4K10">#REF!</definedName>
    <definedName name="BV512P4K3">#REF!</definedName>
    <definedName name="BV512P4K4">#REF!</definedName>
    <definedName name="BV512P4K5">#REF!</definedName>
    <definedName name="BV512P4K6">#REF!</definedName>
    <definedName name="BV512P4K7">#REF!</definedName>
    <definedName name="BV512P4K8">#REF!</definedName>
    <definedName name="BV512P4K9">#REF!</definedName>
    <definedName name="BV512P5K10">#REF!</definedName>
    <definedName name="BV512P5K3">#REF!</definedName>
    <definedName name="BV512P5K4">#REF!</definedName>
    <definedName name="BV512P5K5">#REF!</definedName>
    <definedName name="BV512P5K6">#REF!</definedName>
    <definedName name="BV512P5K7">#REF!</definedName>
    <definedName name="BV512P5K8">#REF!</definedName>
    <definedName name="BV512P5K9">#REF!</definedName>
    <definedName name="BV512P6K10">#REF!</definedName>
    <definedName name="BV512P6K3">#REF!</definedName>
    <definedName name="BV512P6K4">#REF!</definedName>
    <definedName name="BV512P6K5">#REF!</definedName>
    <definedName name="BV512P6K6">#REF!</definedName>
    <definedName name="BV512P6K7">#REF!</definedName>
    <definedName name="BV512P6K8">#REF!</definedName>
    <definedName name="BV512P6K9">#REF!</definedName>
    <definedName name="BV512P7K10">#REF!</definedName>
    <definedName name="BV512P7K3">#REF!</definedName>
    <definedName name="BV512P7K4">#REF!</definedName>
    <definedName name="BV512P7K5">#REF!</definedName>
    <definedName name="BV512P7K6">#REF!</definedName>
    <definedName name="BV512P7K7">#REF!</definedName>
    <definedName name="BV512P7K8">#REF!</definedName>
    <definedName name="BV512P7K9">#REF!</definedName>
    <definedName name="BV512P8K10">#REF!</definedName>
    <definedName name="BV512P8K3">#REF!</definedName>
    <definedName name="BV512P8K4">#REF!</definedName>
    <definedName name="BV512P8K5">#REF!</definedName>
    <definedName name="BV512P8K6">#REF!</definedName>
    <definedName name="BV512P8K7">#REF!</definedName>
    <definedName name="BV512P8K8">#REF!</definedName>
    <definedName name="BV512P8K9">#REF!</definedName>
    <definedName name="BV512P9K10">#REF!</definedName>
    <definedName name="BV512P9K3">#REF!</definedName>
    <definedName name="BV512P9K4">#REF!</definedName>
    <definedName name="BV512P9K5">#REF!</definedName>
    <definedName name="BV512P9K6">#REF!</definedName>
    <definedName name="BV512P9K7">#REF!</definedName>
    <definedName name="BV512P9K8">#REF!</definedName>
    <definedName name="BV512P9K9">#REF!</definedName>
    <definedName name="BV612P10K10">#REF!</definedName>
    <definedName name="BV612P10K3">#REF!</definedName>
    <definedName name="BV612P10K4">#REF!</definedName>
    <definedName name="BV612P10K5">#REF!</definedName>
    <definedName name="BV612P10K6">#REF!</definedName>
    <definedName name="BV612P10K7">#REF!</definedName>
    <definedName name="BV612P10K8">#REF!</definedName>
    <definedName name="BV612P10K9">#REF!</definedName>
    <definedName name="BV612P11K10">#REF!</definedName>
    <definedName name="BV612P11K3">#REF!</definedName>
    <definedName name="BV612P11K4">#REF!</definedName>
    <definedName name="BV612P11K5">#REF!</definedName>
    <definedName name="BV612P11K6">#REF!</definedName>
    <definedName name="BV612P11K7">#REF!</definedName>
    <definedName name="BV612P11K8">#REF!</definedName>
    <definedName name="BV612P11K9">#REF!</definedName>
    <definedName name="BV612P12K10">#REF!</definedName>
    <definedName name="BV612P12K3">#REF!</definedName>
    <definedName name="BV612P12K4">#REF!</definedName>
    <definedName name="BV612P12K5">#REF!</definedName>
    <definedName name="BV612P12K6">#REF!</definedName>
    <definedName name="BV612P12K7">#REF!</definedName>
    <definedName name="BV612P12K8">#REF!</definedName>
    <definedName name="BV612P12K9">#REF!</definedName>
    <definedName name="BV612P13K10">#REF!</definedName>
    <definedName name="BV612P13K3">#REF!</definedName>
    <definedName name="BV612P13K4">#REF!</definedName>
    <definedName name="BV612P13K5">#REF!</definedName>
    <definedName name="BV612P13K6">#REF!</definedName>
    <definedName name="BV612P13K7">#REF!</definedName>
    <definedName name="BV612P13K8">#REF!</definedName>
    <definedName name="BV612P13K9">#REF!</definedName>
    <definedName name="BV612P14K10">#REF!</definedName>
    <definedName name="BV612P14K3">#REF!</definedName>
    <definedName name="BV612P14K4">#REF!</definedName>
    <definedName name="BV612P14K5">#REF!</definedName>
    <definedName name="BV612P14K6">#REF!</definedName>
    <definedName name="BV612P14K7">#REF!</definedName>
    <definedName name="BV612P14K8">#REF!</definedName>
    <definedName name="BV612P14K9">#REF!</definedName>
    <definedName name="BV612P15K10">#REF!</definedName>
    <definedName name="BV612P15K3">#REF!</definedName>
    <definedName name="BV612P15K4">#REF!</definedName>
    <definedName name="BV612P15K5">#REF!</definedName>
    <definedName name="BV612P15K6">#REF!</definedName>
    <definedName name="BV612P15K7">#REF!</definedName>
    <definedName name="BV612P15K8">#REF!</definedName>
    <definedName name="BV612P15K9">#REF!</definedName>
    <definedName name="BV612P16K10">#REF!</definedName>
    <definedName name="BV612P16K3">#REF!</definedName>
    <definedName name="BV612P16K4">#REF!</definedName>
    <definedName name="BV612P16K5">#REF!</definedName>
    <definedName name="BV612P16K6">#REF!</definedName>
    <definedName name="BV612P16K7">#REF!</definedName>
    <definedName name="BV612P16K8">#REF!</definedName>
    <definedName name="BV612P16K9">#REF!</definedName>
    <definedName name="BV612P17K10">#REF!</definedName>
    <definedName name="BV612P17K3">#REF!</definedName>
    <definedName name="BV612P17K4">#REF!</definedName>
    <definedName name="BV612P17K5">#REF!</definedName>
    <definedName name="BV612P17K6">#REF!</definedName>
    <definedName name="BV612P17K7">#REF!</definedName>
    <definedName name="BV612P17K8">#REF!</definedName>
    <definedName name="BV612P17K9">#REF!</definedName>
    <definedName name="BV612P18K10">#REF!</definedName>
    <definedName name="BV612P18K3">#REF!</definedName>
    <definedName name="BV612P18K4">#REF!</definedName>
    <definedName name="BV612P18K5">#REF!</definedName>
    <definedName name="BV612P18K6">#REF!</definedName>
    <definedName name="BV612P18K7">#REF!</definedName>
    <definedName name="BV612P18K8">#REF!</definedName>
    <definedName name="BV612P18K9">#REF!</definedName>
    <definedName name="BV612P19K10">#REF!</definedName>
    <definedName name="BV612P19K3">#REF!</definedName>
    <definedName name="BV612P19K4">#REF!</definedName>
    <definedName name="BV612P19K5">#REF!</definedName>
    <definedName name="BV612P19K6">#REF!</definedName>
    <definedName name="BV612P19K7">#REF!</definedName>
    <definedName name="BV612P19K8">#REF!</definedName>
    <definedName name="BV612P19K9">#REF!</definedName>
    <definedName name="BV612P1K10">#REF!</definedName>
    <definedName name="BV612P1K3">#REF!</definedName>
    <definedName name="BV612P1K4">#REF!</definedName>
    <definedName name="BV612P1K5">#REF!</definedName>
    <definedName name="BV612P1K6">#REF!</definedName>
    <definedName name="BV612P1K7">#REF!</definedName>
    <definedName name="BV612P1K8">#REF!</definedName>
    <definedName name="BV612P1K9">#REF!</definedName>
    <definedName name="BV612P20K10">#REF!</definedName>
    <definedName name="BV612P20K3">#REF!</definedName>
    <definedName name="BV612P20K4">#REF!</definedName>
    <definedName name="BV612P20K5">#REF!</definedName>
    <definedName name="BV612P20K6">#REF!</definedName>
    <definedName name="BV612P20K7">#REF!</definedName>
    <definedName name="BV612P20K8">#REF!</definedName>
    <definedName name="BV612P20K9">#REF!</definedName>
    <definedName name="BV612P21K10">#REF!</definedName>
    <definedName name="BV612P21K3">#REF!</definedName>
    <definedName name="BV612P21K4">#REF!</definedName>
    <definedName name="BV612P21K5">#REF!</definedName>
    <definedName name="BV612P21K6">#REF!</definedName>
    <definedName name="BV612P21K7">#REF!</definedName>
    <definedName name="BV612P21K8">#REF!</definedName>
    <definedName name="BV612P21K9">#REF!</definedName>
    <definedName name="BV612P22K10">#REF!</definedName>
    <definedName name="BV612P22K3">#REF!</definedName>
    <definedName name="BV612P22K4">#REF!</definedName>
    <definedName name="BV612P22K5">#REF!</definedName>
    <definedName name="BV612P22K6">#REF!</definedName>
    <definedName name="BV612P22K7">#REF!</definedName>
    <definedName name="BV612P22K8">#REF!</definedName>
    <definedName name="BV612P22K9">#REF!</definedName>
    <definedName name="BV612P2K10">#REF!</definedName>
    <definedName name="BV612P2K3">#REF!</definedName>
    <definedName name="BV612P2K4">#REF!</definedName>
    <definedName name="BV612P2K5">#REF!</definedName>
    <definedName name="BV612P2K6">#REF!</definedName>
    <definedName name="BV612P2K7">#REF!</definedName>
    <definedName name="BV612P2K8">#REF!</definedName>
    <definedName name="BV612P2K9">#REF!</definedName>
    <definedName name="BV612P3K10">#REF!</definedName>
    <definedName name="BV612P3K3">#REF!</definedName>
    <definedName name="BV612P3K4">#REF!</definedName>
    <definedName name="BV612P3K5">#REF!</definedName>
    <definedName name="BV612P3K6">#REF!</definedName>
    <definedName name="BV612P3K7">#REF!</definedName>
    <definedName name="BV612P3K8">#REF!</definedName>
    <definedName name="BV612P3K9">#REF!</definedName>
    <definedName name="BV612P4K10">#REF!</definedName>
    <definedName name="BV612P4K3">#REF!</definedName>
    <definedName name="BV612P4K4">#REF!</definedName>
    <definedName name="BV612P4K5">#REF!</definedName>
    <definedName name="BV612P4K6">#REF!</definedName>
    <definedName name="BV612P4K7">#REF!</definedName>
    <definedName name="BV612P4K8">#REF!</definedName>
    <definedName name="BV612P4K9">#REF!</definedName>
    <definedName name="BV612P5K10">#REF!</definedName>
    <definedName name="BV612P5K3">#REF!</definedName>
    <definedName name="BV612P5K4">#REF!</definedName>
    <definedName name="BV612P5K5">#REF!</definedName>
    <definedName name="BV612P5K6">#REF!</definedName>
    <definedName name="BV612P5K7">#REF!</definedName>
    <definedName name="BV612P5K8">#REF!</definedName>
    <definedName name="BV612P5K9">#REF!</definedName>
    <definedName name="BV612P6K10">#REF!</definedName>
    <definedName name="BV612P6K3">#REF!</definedName>
    <definedName name="BV612P6K4">#REF!</definedName>
    <definedName name="BV612P6K5">#REF!</definedName>
    <definedName name="BV612P6K6">#REF!</definedName>
    <definedName name="BV612P6K7">#REF!</definedName>
    <definedName name="BV612P6K8">#REF!</definedName>
    <definedName name="BV612P6K9">#REF!</definedName>
    <definedName name="BV612P7K10">#REF!</definedName>
    <definedName name="BV612P7K3">#REF!</definedName>
    <definedName name="BV612P7K4">#REF!</definedName>
    <definedName name="BV612P7K5">#REF!</definedName>
    <definedName name="BV612P7K6">#REF!</definedName>
    <definedName name="BV612P7K7">#REF!</definedName>
    <definedName name="BV612P7K8">#REF!</definedName>
    <definedName name="BV612P7K9">#REF!</definedName>
    <definedName name="BV612P8K10">#REF!</definedName>
    <definedName name="BV612P8K3">#REF!</definedName>
    <definedName name="BV612P8K4">#REF!</definedName>
    <definedName name="BV612P8K5">#REF!</definedName>
    <definedName name="BV612P8K6">#REF!</definedName>
    <definedName name="BV612P8K7">#REF!</definedName>
    <definedName name="BV612P8K8">#REF!</definedName>
    <definedName name="BV612P8K9">#REF!</definedName>
    <definedName name="BV612P9K10">#REF!</definedName>
    <definedName name="BV612P9K3">#REF!</definedName>
    <definedName name="BV612P9K4">#REF!</definedName>
    <definedName name="BV612P9K5">#REF!</definedName>
    <definedName name="BV612P9K6">#REF!</definedName>
    <definedName name="BV612P9K7">#REF!</definedName>
    <definedName name="BV612P9K8">#REF!</definedName>
    <definedName name="BV612P9K9">#REF!</definedName>
    <definedName name="BV621P10K10">#REF!</definedName>
    <definedName name="BV621P10K3">#REF!</definedName>
    <definedName name="BV621P10K4">#REF!</definedName>
    <definedName name="BV621P10K5">#REF!</definedName>
    <definedName name="BV621P10K6">#REF!</definedName>
    <definedName name="BV621P10K7">#REF!</definedName>
    <definedName name="BV621P10K8">#REF!</definedName>
    <definedName name="BV621P10K9">#REF!</definedName>
    <definedName name="BV621P11K10">#REF!</definedName>
    <definedName name="BV621P11K3">#REF!</definedName>
    <definedName name="BV621P11K4">#REF!</definedName>
    <definedName name="BV621P11K5">#REF!</definedName>
    <definedName name="BV621P11K6">#REF!</definedName>
    <definedName name="BV621P11K7">#REF!</definedName>
    <definedName name="BV621P11K8">#REF!</definedName>
    <definedName name="BV621P11K9">#REF!</definedName>
    <definedName name="BV621P12K10">#REF!</definedName>
    <definedName name="BV621P12K3">#REF!</definedName>
    <definedName name="BV621P12K4">#REF!</definedName>
    <definedName name="BV621P12K5">#REF!</definedName>
    <definedName name="BV621P12K6">#REF!</definedName>
    <definedName name="BV621P12K7">#REF!</definedName>
    <definedName name="BV621P12K8">#REF!</definedName>
    <definedName name="BV621P12K9">#REF!</definedName>
    <definedName name="BV621P13K10">#REF!</definedName>
    <definedName name="BV621P13K3">#REF!</definedName>
    <definedName name="BV621P13K4">#REF!</definedName>
    <definedName name="BV621P13K5">#REF!</definedName>
    <definedName name="BV621P13K6">#REF!</definedName>
    <definedName name="BV621P13K7">#REF!</definedName>
    <definedName name="BV621P13K8">#REF!</definedName>
    <definedName name="BV621P13K9">#REF!</definedName>
    <definedName name="BV621P14K10">#REF!</definedName>
    <definedName name="BV621P14K3">#REF!</definedName>
    <definedName name="BV621P14K4">#REF!</definedName>
    <definedName name="BV621P14K5">#REF!</definedName>
    <definedName name="BV621P14K6">#REF!</definedName>
    <definedName name="BV621P14K7">#REF!</definedName>
    <definedName name="BV621P14K8">#REF!</definedName>
    <definedName name="BV621P14K9">#REF!</definedName>
    <definedName name="BV621P15K10">#REF!</definedName>
    <definedName name="BV621P15K3">#REF!</definedName>
    <definedName name="BV621P15K4">#REF!</definedName>
    <definedName name="BV621P15K5">#REF!</definedName>
    <definedName name="BV621P15K6">#REF!</definedName>
    <definedName name="BV621P15K7">#REF!</definedName>
    <definedName name="BV621P15K8">#REF!</definedName>
    <definedName name="BV621P15K9">#REF!</definedName>
    <definedName name="BV621P16K10">#REF!</definedName>
    <definedName name="BV621P16K3">#REF!</definedName>
    <definedName name="BV621P16K4">#REF!</definedName>
    <definedName name="BV621P16K5">#REF!</definedName>
    <definedName name="BV621P16K6">#REF!</definedName>
    <definedName name="BV621P16K7">#REF!</definedName>
    <definedName name="BV621P16K8">#REF!</definedName>
    <definedName name="BV621P16K9">#REF!</definedName>
    <definedName name="BV621P17K10">#REF!</definedName>
    <definedName name="BV621P17K3">#REF!</definedName>
    <definedName name="BV621P17K4">#REF!</definedName>
    <definedName name="BV621P17K5">#REF!</definedName>
    <definedName name="BV621P17K6">#REF!</definedName>
    <definedName name="BV621P17K7">#REF!</definedName>
    <definedName name="BV621P17K8">#REF!</definedName>
    <definedName name="BV621P17K9">#REF!</definedName>
    <definedName name="BV621P18K10">#REF!</definedName>
    <definedName name="BV621P18K3">#REF!</definedName>
    <definedName name="BV621P18K4">#REF!</definedName>
    <definedName name="BV621P18K5">#REF!</definedName>
    <definedName name="BV621P18K6">#REF!</definedName>
    <definedName name="BV621P18K7">#REF!</definedName>
    <definedName name="BV621P18K8">#REF!</definedName>
    <definedName name="BV621P18K9">#REF!</definedName>
    <definedName name="BV621P19K10">#REF!</definedName>
    <definedName name="BV621P19K3">#REF!</definedName>
    <definedName name="BV621P19K4">#REF!</definedName>
    <definedName name="BV621P19K5">#REF!</definedName>
    <definedName name="BV621P19K6">#REF!</definedName>
    <definedName name="BV621P19K7">#REF!</definedName>
    <definedName name="BV621P19K8">#REF!</definedName>
    <definedName name="BV621P19K9">#REF!</definedName>
    <definedName name="BV621P1K10">#REF!</definedName>
    <definedName name="BV621P1K3">#REF!</definedName>
    <definedName name="BV621P1K4">#REF!</definedName>
    <definedName name="BV621P1K5">#REF!</definedName>
    <definedName name="BV621P1K6">#REF!</definedName>
    <definedName name="BV621P1K7">#REF!</definedName>
    <definedName name="BV621P1K8">#REF!</definedName>
    <definedName name="BV621P1K9">#REF!</definedName>
    <definedName name="BV621P20K10">#REF!</definedName>
    <definedName name="BV621P20K3">#REF!</definedName>
    <definedName name="BV621P20K4">#REF!</definedName>
    <definedName name="BV621P20K5">#REF!</definedName>
    <definedName name="BV621P20K6">#REF!</definedName>
    <definedName name="BV621P20K7">#REF!</definedName>
    <definedName name="BV621P20K8">#REF!</definedName>
    <definedName name="BV621P20K9">#REF!</definedName>
    <definedName name="BV621P21K10">#REF!</definedName>
    <definedName name="BV621P21K3">#REF!</definedName>
    <definedName name="BV621P21K4">#REF!</definedName>
    <definedName name="BV621P21K5">#REF!</definedName>
    <definedName name="BV621P21K6">#REF!</definedName>
    <definedName name="BV621P21K7">#REF!</definedName>
    <definedName name="BV621P21K8">#REF!</definedName>
    <definedName name="BV621P21K9">#REF!</definedName>
    <definedName name="BV621P22K10">#REF!</definedName>
    <definedName name="BV621P22K3">#REF!</definedName>
    <definedName name="BV621P22K4">#REF!</definedName>
    <definedName name="BV621P22K5">#REF!</definedName>
    <definedName name="BV621P22K6">#REF!</definedName>
    <definedName name="BV621P22K7">#REF!</definedName>
    <definedName name="BV621P22K8">#REF!</definedName>
    <definedName name="BV621P22K9">#REF!</definedName>
    <definedName name="BV621P2K10">#REF!</definedName>
    <definedName name="BV621P2K3">#REF!</definedName>
    <definedName name="BV621P2K4">#REF!</definedName>
    <definedName name="BV621P2K5">#REF!</definedName>
    <definedName name="BV621P2K6">#REF!</definedName>
    <definedName name="BV621P2K7">#REF!</definedName>
    <definedName name="BV621P2K8">#REF!</definedName>
    <definedName name="BV621P2K9">#REF!</definedName>
    <definedName name="BV621P3K10">#REF!</definedName>
    <definedName name="BV621P3K3">#REF!</definedName>
    <definedName name="BV621P3K4">#REF!</definedName>
    <definedName name="BV621P3K5">#REF!</definedName>
    <definedName name="BV621P3K6">#REF!</definedName>
    <definedName name="BV621P3K7">#REF!</definedName>
    <definedName name="BV621P3K8">#REF!</definedName>
    <definedName name="BV621P3K9">#REF!</definedName>
    <definedName name="BV621P4K10">#REF!</definedName>
    <definedName name="BV621P4K3">#REF!</definedName>
    <definedName name="BV621P4K4">#REF!</definedName>
    <definedName name="BV621P4K5">#REF!</definedName>
    <definedName name="BV621P4K6">#REF!</definedName>
    <definedName name="BV621P4K7">#REF!</definedName>
    <definedName name="BV621P4K8">#REF!</definedName>
    <definedName name="BV621P4K9">#REF!</definedName>
    <definedName name="BV621P5K10">#REF!</definedName>
    <definedName name="BV621P5K3">#REF!</definedName>
    <definedName name="BV621P5K4">#REF!</definedName>
    <definedName name="BV621P5K5">#REF!</definedName>
    <definedName name="BV621P5K6">#REF!</definedName>
    <definedName name="BV621P5K7">#REF!</definedName>
    <definedName name="BV621P5K8">#REF!</definedName>
    <definedName name="BV621P5K9">#REF!</definedName>
    <definedName name="BV621P6K10">#REF!</definedName>
    <definedName name="BV621P6K3">#REF!</definedName>
    <definedName name="BV621P6K4">#REF!</definedName>
    <definedName name="BV621P6K5">#REF!</definedName>
    <definedName name="BV621P6K6">#REF!</definedName>
    <definedName name="BV621P6K7">#REF!</definedName>
    <definedName name="BV621P6K8">#REF!</definedName>
    <definedName name="BV621P6K9">#REF!</definedName>
    <definedName name="BV621P7K10">#REF!</definedName>
    <definedName name="BV621P7K3">#REF!</definedName>
    <definedName name="BV621P7K4">#REF!</definedName>
    <definedName name="BV621P7K5">#REF!</definedName>
    <definedName name="BV621P7K6">#REF!</definedName>
    <definedName name="BV621P7K7">#REF!</definedName>
    <definedName name="BV621P7K8">#REF!</definedName>
    <definedName name="BV621P7K9">#REF!</definedName>
    <definedName name="BV621P8K10">#REF!</definedName>
    <definedName name="BV621P8K3">#REF!</definedName>
    <definedName name="BV621P8K4">#REF!</definedName>
    <definedName name="BV621P8K5">#REF!</definedName>
    <definedName name="BV621P8K6">#REF!</definedName>
    <definedName name="BV621P8K7">#REF!</definedName>
    <definedName name="BV621P8K8">#REF!</definedName>
    <definedName name="BV621P8K9">#REF!</definedName>
    <definedName name="BV621P9K10">#REF!</definedName>
    <definedName name="BV621P9K3">#REF!</definedName>
    <definedName name="BV621P9K4">#REF!</definedName>
    <definedName name="BV621P9K5">#REF!</definedName>
    <definedName name="BV621P9K6">#REF!</definedName>
    <definedName name="BV621P9K7">#REF!</definedName>
    <definedName name="BV621P9K8">#REF!</definedName>
    <definedName name="BV621P9K9">#REF!</definedName>
    <definedName name="bvbvffffffffffff" localSheetId="0" hidden="1">{#N/A,#N/A,TRUE,"Лист1";#N/A,#N/A,TRUE,"Лист2";#N/A,#N/A,TRUE,"Лист3"}</definedName>
    <definedName name="bvbvffffffffffff" localSheetId="1" hidden="1">{#N/A,#N/A,TRUE,"Лист1";#N/A,#N/A,TRUE,"Лист2";#N/A,#N/A,TRUE,"Лист3"}</definedName>
    <definedName name="bvbvffffffffffff" localSheetId="2" hidden="1">{#N/A,#N/A,TRUE,"Лист1";#N/A,#N/A,TRUE,"Лист2";#N/A,#N/A,TRUE,"Лист3"}</definedName>
    <definedName name="bvbvffffffffffff" hidden="1">{#N/A,#N/A,TRUE,"Лист1";#N/A,#N/A,TRUE,"Лист2";#N/A,#N/A,TRUE,"Лист3"}</definedName>
    <definedName name="BVCISUMMARY">#REF!</definedName>
    <definedName name="bvdfdssssssssssssssss" localSheetId="0" hidden="1">{#N/A,#N/A,TRUE,"Лист1";#N/A,#N/A,TRUE,"Лист2";#N/A,#N/A,TRUE,"Лист3"}</definedName>
    <definedName name="bvdfdssssssssssssssss" localSheetId="1" hidden="1">{#N/A,#N/A,TRUE,"Лист1";#N/A,#N/A,TRUE,"Лист2";#N/A,#N/A,TRUE,"Лист3"}</definedName>
    <definedName name="bvdfdssssssssssssssss" localSheetId="2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localSheetId="0" hidden="1">{#N/A,#N/A,TRUE,"Лист1";#N/A,#N/A,TRUE,"Лист2";#N/A,#N/A,TRUE,"Лист3"}</definedName>
    <definedName name="bvffffffffffffffffff" localSheetId="1" hidden="1">{#N/A,#N/A,TRUE,"Лист1";#N/A,#N/A,TRUE,"Лист2";#N/A,#N/A,TRUE,"Лист3"}</definedName>
    <definedName name="bvffffffffffffffffff" localSheetId="2" hidden="1">{#N/A,#N/A,TRUE,"Лист1";#N/A,#N/A,TRUE,"Лист2";#N/A,#N/A,TRUE,"Лист3"}</definedName>
    <definedName name="bvffffffffffffffffff" hidden="1">{#N/A,#N/A,TRUE,"Лист1";#N/A,#N/A,TRUE,"Лист2";#N/A,#N/A,TRUE,"Лист3"}</definedName>
    <definedName name="bvfgdfsf">#N/A</definedName>
    <definedName name="bvggggggggggggggg" localSheetId="0" hidden="1">{#N/A,#N/A,TRUE,"Лист1";#N/A,#N/A,TRUE,"Лист2";#N/A,#N/A,TRUE,"Лист3"}</definedName>
    <definedName name="bvggggggggggggggg" localSheetId="1" hidden="1">{#N/A,#N/A,TRUE,"Лист1";#N/A,#N/A,TRUE,"Лист2";#N/A,#N/A,TRUE,"Лист3"}</definedName>
    <definedName name="bvggggggggggggggg" localSheetId="2" hidden="1">{#N/A,#N/A,TRUE,"Лист1";#N/A,#N/A,TRUE,"Лист2";#N/A,#N/A,TRUE,"Лист3"}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_">'[15]MAIN GATE HOUSE'!#REF!</definedName>
    <definedName name="C_STAT">[37]TEHSHEET!#REF!</definedName>
    <definedName name="CABLE2">'[38]MTO REV.0'!$A$1:$Q$570</definedName>
    <definedName name="CalcMethod">[8]Проект!$F$35</definedName>
    <definedName name="calculations">#REF!</definedName>
    <definedName name="Calender">"Picture 5"</definedName>
    <definedName name="CAMBIO_1">[29]Note!$H$50</definedName>
    <definedName name="CAMBIO_2">[29]Note!$H$52</definedName>
    <definedName name="Capital_Purchases">#REF!</definedName>
    <definedName name="Cash_At_End">[8]Проект!$A$869:$AB$869</definedName>
    <definedName name="CASHFLOW" localSheetId="0">#REF!</definedName>
    <definedName name="CASHFLOW" localSheetId="1">#REF!</definedName>
    <definedName name="CASHFLOW" localSheetId="2">#REF!</definedName>
    <definedName name="CASHFLOW">#REF!</definedName>
    <definedName name="Category_All" localSheetId="0">#REF!</definedName>
    <definedName name="Category_All" localSheetId="1">#REF!</definedName>
    <definedName name="Category_All" localSheetId="2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b" localSheetId="0">BlankMacro1</definedName>
    <definedName name="cb" localSheetId="1">BlankMacro1</definedName>
    <definedName name="cb" localSheetId="2">BlankMacro1</definedName>
    <definedName name="cb">BlankMacro1</definedName>
    <definedName name="CB_CURR">[29]Note!$C$82</definedName>
    <definedName name="CB_EXCH">[29]Note!$C$83</definedName>
    <definedName name="CB_INPUT_1">[29]Dbase!$AZ$4:$AZ$7</definedName>
    <definedName name="CB_INPUT_2">[29]Note!$C$86:$C$88</definedName>
    <definedName name="CB_LINK_1">[29]Dbase!$BB$3</definedName>
    <definedName name="CB_LINK_2">[29]Note!$C$81</definedName>
    <definedName name="cc" localSheetId="0">[0]!add1_el_d9</definedName>
    <definedName name="cc" localSheetId="1">[0]!add1_el_d9</definedName>
    <definedName name="cc" localSheetId="2">[0]!add1_el_d9</definedName>
    <definedName name="cc">[0]!add1_el_d9</definedName>
    <definedName name="ccffffffffffffffffffff">#N/A</definedName>
    <definedName name="CCOM">[29]Heads!$B$63:$W$65</definedName>
    <definedName name="cd">#N/A</definedName>
    <definedName name="cdsdddddddddddddddd">#N/A</definedName>
    <definedName name="cdsesssssssssssssssss">#N/A</definedName>
    <definedName name="cement">[33]ДАННЫЕ!$C$3</definedName>
    <definedName name="cement_1" localSheetId="0">[24]ДАННЫЕ!#REF!</definedName>
    <definedName name="cement_1" localSheetId="1">[24]ДАННЫЕ!#REF!</definedName>
    <definedName name="cement_1" localSheetId="2">[24]ДАННЫЕ!#REF!</definedName>
    <definedName name="cement_1">[24]ДАННЫЕ!#REF!</definedName>
    <definedName name="CFCALC" localSheetId="0">#REF!</definedName>
    <definedName name="CFCALC" localSheetId="1">#REF!</definedName>
    <definedName name="CFCALC" localSheetId="2">#REF!</definedName>
    <definedName name="CFCALC">#REF!</definedName>
    <definedName name="CFCALC2" localSheetId="0">#REF!</definedName>
    <definedName name="CFCALC2" localSheetId="1">#REF!</definedName>
    <definedName name="CFCALC2" localSheetId="2">#REF!</definedName>
    <definedName name="CFCALC2">#REF!</definedName>
    <definedName name="CFCALCHEAD" localSheetId="0">#REF!</definedName>
    <definedName name="CFCALCHEAD" localSheetId="1">#REF!</definedName>
    <definedName name="CFCALCHEAD" localSheetId="2">#REF!</definedName>
    <definedName name="CFCALCHEAD">#REF!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HEADER">#REF!</definedName>
    <definedName name="CFT_09">[29]Tables!$B$24:$Q$25</definedName>
    <definedName name="CheckBC_List13_9_1" localSheetId="0">#REF!</definedName>
    <definedName name="CheckBC_List13_9_1" localSheetId="1">#REF!</definedName>
    <definedName name="CheckBC_List13_9_1" localSheetId="2">#REF!</definedName>
    <definedName name="CheckBC_List13_9_1">#REF!</definedName>
    <definedName name="CheckBC_List13_9_2" localSheetId="0">#REF!</definedName>
    <definedName name="CheckBC_List13_9_2" localSheetId="1">#REF!</definedName>
    <definedName name="CheckBC_List13_9_2" localSheetId="2">#REF!</definedName>
    <definedName name="CheckBC_List13_9_2">#REF!</definedName>
    <definedName name="CheckBC_List23_1_1" localSheetId="0">#REF!</definedName>
    <definedName name="CheckBC_List23_1_1" localSheetId="1">#REF!</definedName>
    <definedName name="CheckBC_List23_1_1" localSheetId="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F">'[39]Курсы валют ЦБ'!#REF!</definedName>
    <definedName name="chiyoko" localSheetId="0">#REF!</definedName>
    <definedName name="chiyoko" localSheetId="1">#REF!</definedName>
    <definedName name="chiyoko" localSheetId="2">#REF!</definedName>
    <definedName name="chiyoko">#REF!</definedName>
    <definedName name="CHOK">'[40]1.1. НВВ переход'!#REF!</definedName>
    <definedName name="clik1">#N/A</definedName>
    <definedName name="clik2">#N/A</definedName>
    <definedName name="cmndBase" localSheetId="0">#REF!</definedName>
    <definedName name="cmndBase" localSheetId="1">#REF!</definedName>
    <definedName name="cmndBase" localSheetId="2">#REF!</definedName>
    <definedName name="cmndBase">#REF!</definedName>
    <definedName name="cmndDayMonthTo" localSheetId="0">#REF!</definedName>
    <definedName name="cmndDayMonthTo" localSheetId="1">#REF!</definedName>
    <definedName name="cmndDayMonthTo" localSheetId="2">#REF!</definedName>
    <definedName name="cmndDayMonthTo">#REF!</definedName>
    <definedName name="cmndDays" localSheetId="0">#REF!</definedName>
    <definedName name="cmndDays" localSheetId="1">#REF!</definedName>
    <definedName name="cmndDays" localSheetId="2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[36]Лист!$B$12</definedName>
    <definedName name="COD_CLS">'[29]Page 2'!$BL$13:$BL$57</definedName>
    <definedName name="COD_SEL">'[29]Page 2'!$BL$12</definedName>
    <definedName name="COD_TOT">'[29]Page 2'!$BL$59</definedName>
    <definedName name="col" localSheetId="0">#REF!</definedName>
    <definedName name="col" localSheetId="1">#REF!</definedName>
    <definedName name="col" localSheetId="2">#REF!</definedName>
    <definedName name="col">#REF!</definedName>
    <definedName name="COL_7S">[29]Dbase!$AI$5</definedName>
    <definedName name="COL_7T">[29]Dbase!$AI$6</definedName>
    <definedName name="colNumber">[41]Лист1!#REF!</definedName>
    <definedName name="columnFormula" localSheetId="0">#REF!</definedName>
    <definedName name="columnFormula" localSheetId="1">#REF!</definedName>
    <definedName name="columnFormula" localSheetId="2">#REF!</definedName>
    <definedName name="columnFormula">#REF!</definedName>
    <definedName name="columnHeader" localSheetId="0">#REF!</definedName>
    <definedName name="columnHeader" localSheetId="1">#REF!</definedName>
    <definedName name="columnHeader" localSheetId="2">#REF!</definedName>
    <definedName name="columnHeader">#REF!</definedName>
    <definedName name="com" localSheetId="0">#N/A</definedName>
    <definedName name="com" localSheetId="1">#N/A</definedName>
    <definedName name="com" localSheetId="2">#N/A</definedName>
    <definedName name="com">#N/A</definedName>
    <definedName name="Comm" localSheetId="0">BlankMacro1</definedName>
    <definedName name="Comm" localSheetId="1">BlankMacro1</definedName>
    <definedName name="Comm" localSheetId="2">BlankMacro1</definedName>
    <definedName name="Comm">BlankMacro1</definedName>
    <definedName name="COMMENTS" localSheetId="0">#REF!</definedName>
    <definedName name="COMMENTS" localSheetId="1">#REF!</definedName>
    <definedName name="COMMENTS" localSheetId="2">#REF!</definedName>
    <definedName name="COMMENTS">#REF!</definedName>
    <definedName name="COMMON" localSheetId="0">#REF!</definedName>
    <definedName name="COMMON" localSheetId="1">#REF!</definedName>
    <definedName name="COMMON" localSheetId="2">#REF!</definedName>
    <definedName name="COMMON">#REF!</definedName>
    <definedName name="COMP_LAST_COLUMN" localSheetId="0">#REF!</definedName>
    <definedName name="COMP_LAST_COLUMN" localSheetId="1">#REF!</definedName>
    <definedName name="COMP_LAST_COLUMN" localSheetId="2">#REF!</definedName>
    <definedName name="COMP_LAST_COLUMN">#REF!</definedName>
    <definedName name="CompOt">#N/A</definedName>
    <definedName name="CompOt2">#N/A</definedName>
    <definedName name="CompRas">#N/A</definedName>
    <definedName name="CON_EQP_COS" localSheetId="0">#REF!</definedName>
    <definedName name="CON_EQP_COS" localSheetId="1">#REF!</definedName>
    <definedName name="CON_EQP_COS" localSheetId="2">#REF!</definedName>
    <definedName name="CON_EQP_COS">#REF!</definedName>
    <definedName name="CON_EQP_COST" localSheetId="0">#REF!</definedName>
    <definedName name="CON_EQP_COST" localSheetId="1">#REF!</definedName>
    <definedName name="CON_EQP_COST" localSheetId="2">#REF!</definedName>
    <definedName name="CON_EQP_COST">#REF!</definedName>
    <definedName name="conf1" localSheetId="0">#REF!</definedName>
    <definedName name="conf1" localSheetId="1">#REF!</definedName>
    <definedName name="conf1" localSheetId="2">#REF!</definedName>
    <definedName name="conf1">#REF!</definedName>
    <definedName name="conf2">#REF!</definedName>
    <definedName name="confl">#REF!</definedName>
    <definedName name="conflict">#REF!</definedName>
    <definedName name="conflict1">#REF!</definedName>
    <definedName name="conflict2">#REF!</definedName>
    <definedName name="ConsJR4">[42]Поправки!$E$8:$E$319</definedName>
    <definedName name="ConsJR5">[42]Поправки!$F$8:$F$319</definedName>
    <definedName name="ConsJRLines">[42]Поправки!$C$8:$C$319</definedName>
    <definedName name="CONST_EQ" localSheetId="0">#REF!</definedName>
    <definedName name="CONST_EQ" localSheetId="1">#REF!</definedName>
    <definedName name="CONST_EQ" localSheetId="2">#REF!</definedName>
    <definedName name="CONST_EQ">#REF!</definedName>
    <definedName name="Contents" localSheetId="0">#REF!</definedName>
    <definedName name="Contents" localSheetId="1">#REF!</definedName>
    <definedName name="Contents" localSheetId="2">#REF!</definedName>
    <definedName name="Contents">#REF!</definedName>
    <definedName name="Continue" localSheetId="0">#REF!</definedName>
    <definedName name="Continue" localSheetId="1">#REF!</definedName>
    <definedName name="Continue" localSheetId="2">#REF!</definedName>
    <definedName name="Continue">#REF!</definedName>
    <definedName name="COOL">[29]Heads!$B$27:$W$29</definedName>
    <definedName name="COPY_DIAP" localSheetId="0">#REF!</definedName>
    <definedName name="COPY_DIAP" localSheetId="1">#REF!</definedName>
    <definedName name="COPY_DIAP" localSheetId="2">#REF!</definedName>
    <definedName name="COPY_DIAP">#REF!</definedName>
    <definedName name="Coût_Assistance_technique_1998" localSheetId="1">[0]!NotesHyp</definedName>
    <definedName name="Coût_Assistance_technique_1998" localSheetId="2">[0]!NotesHyp</definedName>
    <definedName name="Coût_Assistance_technique_1998">[0]!NotesHyp</definedName>
    <definedName name="COVER" localSheetId="0">#REF!</definedName>
    <definedName name="COVER" localSheetId="1">#REF!</definedName>
    <definedName name="COVER" localSheetId="2">#REF!</definedName>
    <definedName name="COVER">#REF!</definedName>
    <definedName name="cpu" localSheetId="0">#REF!</definedName>
    <definedName name="cpu" localSheetId="1">#REF!</definedName>
    <definedName name="cpu" localSheetId="2">#REF!</definedName>
    <definedName name="cpu">#REF!</definedName>
    <definedName name="CPUM">[29]Heads!$B$55:$W$57</definedName>
    <definedName name="CR_UNIT" localSheetId="0">#REF!</definedName>
    <definedName name="CR_UNIT" localSheetId="1">#REF!</definedName>
    <definedName name="CR_UNIT" localSheetId="2">#REF!</definedName>
    <definedName name="CR_UNIT">#REF!</definedName>
    <definedName name="cred">'[43]Проводки''02'!$B$37:$C$37,'[43]Проводки''02'!$B$50:$C$50,'[43]Проводки''02'!$B$53:$C$53,'[43]Проводки''02'!$B$69:$C$69,'[43]Проводки''02'!$B$78:$C$78,'[43]Проводки''02'!$B$81:$C$81,'[43]Проводки''02'!$B$84:$C$84,'[43]Проводки''02'!$C$89,'[43]Проводки''02'!$B$89,'[43]Проводки''02'!$B$98:$C$98,'[43]Проводки''02'!$B$101:$C$101,'[43]Проводки''02'!$B$104:$C$104,'[43]Проводки''02'!$B$108:$C$108,'[43]Проводки''02'!$B$111:$C$111,'[43]Проводки''02'!$B$118:$C$119,'[43]Проводки''02'!$C$119,'[43]Проводки''02'!$B$121:$C$121,'[43]Проводки''02'!$B$124:$C$124,'[43]Проводки''02'!$B$127:$C$127,'[43]Проводки''02'!$B$130:$C$130,'[43]Проводки''02'!$B$138:$C$138</definedName>
    <definedName name="CREDIT_CELLS" localSheetId="0">#REF!</definedName>
    <definedName name="CREDIT_CELLS" localSheetId="1">#REF!</definedName>
    <definedName name="CREDIT_CELLS" localSheetId="2">#REF!</definedName>
    <definedName name="CREDIT_CELLS">#REF!</definedName>
    <definedName name="credits" localSheetId="0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1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 localSheetId="2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edits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RITINST" localSheetId="0">#REF!</definedName>
    <definedName name="CRITINST" localSheetId="1">#REF!</definedName>
    <definedName name="CRITINST" localSheetId="2">#REF!</definedName>
    <definedName name="CRITINST">#REF!</definedName>
    <definedName name="CRITPURC" localSheetId="0">#REF!</definedName>
    <definedName name="CRITPURC" localSheetId="1">#REF!</definedName>
    <definedName name="CRITPURC" localSheetId="2">#REF!</definedName>
    <definedName name="CRITPURC">#REF!</definedName>
    <definedName name="CS_01">'[29]Page 2'!$BL$13</definedName>
    <definedName name="CS_02">'[29]Page 2'!$BL$14</definedName>
    <definedName name="CS_03">'[29]Page 2'!$BL$15</definedName>
    <definedName name="CS_04">'[29]Page 2'!$BL$16</definedName>
    <definedName name="CS_05">'[29]Page 2'!$BL$17</definedName>
    <definedName name="CS_06">'[29]Page 2'!$BL$18</definedName>
    <definedName name="CS_07">'[29]Page 2'!$BL$19</definedName>
    <definedName name="CS_08">'[29]Page 2'!$BL$20</definedName>
    <definedName name="CS_09">'[29]Page 2'!$BL$21</definedName>
    <definedName name="CS_10" localSheetId="0">#REF!</definedName>
    <definedName name="CS_10" localSheetId="1">#REF!</definedName>
    <definedName name="CS_10" localSheetId="2">#REF!</definedName>
    <definedName name="CS_10">#REF!</definedName>
    <definedName name="CS_100" localSheetId="0">#REF!</definedName>
    <definedName name="CS_100" localSheetId="1">#REF!</definedName>
    <definedName name="CS_100" localSheetId="2">#REF!</definedName>
    <definedName name="CS_100">#REF!</definedName>
    <definedName name="CS_10S" localSheetId="0">#REF!</definedName>
    <definedName name="CS_10S" localSheetId="1">#REF!</definedName>
    <definedName name="CS_10S" localSheetId="2">#REF!</definedName>
    <definedName name="CS_10S">#REF!</definedName>
    <definedName name="CS_11">'[29]Page 2'!$BL$23</definedName>
    <definedName name="CS_12">'[29]Page 2'!$BL$24</definedName>
    <definedName name="CS_120" localSheetId="0">#REF!</definedName>
    <definedName name="CS_120" localSheetId="1">#REF!</definedName>
    <definedName name="CS_120" localSheetId="2">#REF!</definedName>
    <definedName name="CS_120">#REF!</definedName>
    <definedName name="CS_13">'[29]Page 2'!$BL$25</definedName>
    <definedName name="CS_14">'[29]Page 2'!$BL$26</definedName>
    <definedName name="CS_140" localSheetId="0">#REF!</definedName>
    <definedName name="CS_140" localSheetId="1">#REF!</definedName>
    <definedName name="CS_140" localSheetId="2">#REF!</definedName>
    <definedName name="CS_140">#REF!</definedName>
    <definedName name="CS_15">'[29]Page 2'!$BL$27</definedName>
    <definedName name="CS_16">'[29]Page 2'!$BL$28</definedName>
    <definedName name="CS_160" localSheetId="0">#REF!</definedName>
    <definedName name="CS_160" localSheetId="1">#REF!</definedName>
    <definedName name="CS_160" localSheetId="2">#REF!</definedName>
    <definedName name="CS_160">#REF!</definedName>
    <definedName name="CS_17">'[29]Page 2'!$BL$29</definedName>
    <definedName name="CS_18">'[29]Page 2'!$BL$30</definedName>
    <definedName name="CS_19">'[29]Page 2'!$BL$31</definedName>
    <definedName name="CS_20" localSheetId="0">#REF!</definedName>
    <definedName name="CS_20" localSheetId="1">#REF!</definedName>
    <definedName name="CS_20" localSheetId="2">#REF!</definedName>
    <definedName name="CS_20">#REF!</definedName>
    <definedName name="CS_21">'[29]Page 2'!$BL$33</definedName>
    <definedName name="CS_22">'[29]Page 2'!$BL$34</definedName>
    <definedName name="CS_23">'[29]Page 2'!$BL$35</definedName>
    <definedName name="CS_24">'[29]Page 2'!$BL$36</definedName>
    <definedName name="CS_25">'[29]Page 2'!$BL$37</definedName>
    <definedName name="CS_26">'[29]Page 2'!$BL$38</definedName>
    <definedName name="CS_27">'[29]Page 2'!$BL$39</definedName>
    <definedName name="CS_28">'[29]Page 2'!$BL$40</definedName>
    <definedName name="CS_29">'[29]Page 2'!$BL$41</definedName>
    <definedName name="CS_30" localSheetId="0">#REF!</definedName>
    <definedName name="CS_30" localSheetId="1">#REF!</definedName>
    <definedName name="CS_30" localSheetId="2">#REF!</definedName>
    <definedName name="CS_30">#REF!</definedName>
    <definedName name="CS_31">'[29]Page 2'!$BL$43</definedName>
    <definedName name="CS_32">'[29]Page 2'!$BL$44</definedName>
    <definedName name="CS_33">'[29]Page 2'!$BL$45</definedName>
    <definedName name="CS_34">'[29]Page 2'!$BL$46</definedName>
    <definedName name="CS_35">'[29]Page 2'!$BL$47</definedName>
    <definedName name="CS_36">'[29]Page 2'!$BL$48</definedName>
    <definedName name="CS_37">'[29]Page 2'!$BL$49</definedName>
    <definedName name="CS_38">'[29]Page 2'!$BL$50</definedName>
    <definedName name="CS_39">'[29]Page 2'!$BL$51</definedName>
    <definedName name="CS_40" localSheetId="0">#REF!</definedName>
    <definedName name="CS_40" localSheetId="1">#REF!</definedName>
    <definedName name="CS_40" localSheetId="2">#REF!</definedName>
    <definedName name="CS_40">#REF!</definedName>
    <definedName name="CS_40S" localSheetId="0">#REF!</definedName>
    <definedName name="CS_40S" localSheetId="1">#REF!</definedName>
    <definedName name="CS_40S" localSheetId="2">#REF!</definedName>
    <definedName name="CS_40S">#REF!</definedName>
    <definedName name="CS_41">'[29]Page 2'!$BL$53</definedName>
    <definedName name="CS_42">'[29]Page 2'!$BL$54</definedName>
    <definedName name="CS_43">'[29]Page 2'!$BL$55</definedName>
    <definedName name="CS_44">'[29]Page 2'!$BL$56</definedName>
    <definedName name="CS_45">'[29]Page 2'!$BL$57</definedName>
    <definedName name="CS_5S" localSheetId="0">#REF!</definedName>
    <definedName name="CS_5S" localSheetId="1">#REF!</definedName>
    <definedName name="CS_5S" localSheetId="2">#REF!</definedName>
    <definedName name="CS_5S">#REF!</definedName>
    <definedName name="CS_60" localSheetId="0">#REF!</definedName>
    <definedName name="CS_60" localSheetId="1">#REF!</definedName>
    <definedName name="CS_60" localSheetId="2">#REF!</definedName>
    <definedName name="CS_60">#REF!</definedName>
    <definedName name="CS_80" localSheetId="0">#REF!</definedName>
    <definedName name="CS_80" localSheetId="1">#REF!</definedName>
    <definedName name="CS_80" localSheetId="2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dddddddddddddd">#N/A</definedName>
    <definedName name="csDesignMode">1</definedName>
    <definedName name="ct">#N/A</definedName>
    <definedName name="CUR_Foreign">'[45]Доходы от эл. и теплоэнергии'!$B$15</definedName>
    <definedName name="CUR_I_Foreign">[8]Проект!$D$12</definedName>
    <definedName name="CUR_I_Main">[8]Проект!$D$11</definedName>
    <definedName name="CUR_I_Report">[8]Проект!$D$19</definedName>
    <definedName name="CUR_Main">[8]Проект!$B$11</definedName>
    <definedName name="CUR_Report">[8]Проект!$B$19</definedName>
    <definedName name="CUR_VER">[46]Заголовок!$B$21</definedName>
    <definedName name="currency">[35]Set!$A$12:$A$14</definedName>
    <definedName name="CurrencyRate">[8]Проект!$F$50:$Z$50</definedName>
    <definedName name="curs">[47]I!$C$2</definedName>
    <definedName name="CURVA">[29]Tables!$C$32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tnf" localSheetId="0">#REF!</definedName>
    <definedName name="cvtnf" localSheetId="1">#REF!</definedName>
    <definedName name="cvtnf" localSheetId="2">#REF!</definedName>
    <definedName name="cvtnf">#REF!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localSheetId="0" hidden="1">{#N/A,#N/A,TRUE,"Лист1";#N/A,#N/A,TRUE,"Лист2";#N/A,#N/A,TRUE,"Лист3"}</definedName>
    <definedName name="cxvvvvvvvvvvvvvvvvvvv" localSheetId="1" hidden="1">{#N/A,#N/A,TRUE,"Лист1";#N/A,#N/A,TRUE,"Лист2";#N/A,#N/A,TRUE,"Лист3"}</definedName>
    <definedName name="cxvvvvvvvvvvvvvvvvvvv" localSheetId="2" hidden="1">{#N/A,#N/A,TRUE,"Лист1";#N/A,#N/A,TRUE,"Лист2";#N/A,#N/A,TRUE,"Лист3"}</definedName>
    <definedName name="cxvvvvvvvvvvvvvvvvvvv" hidden="1">{#N/A,#N/A,TRUE,"Лист1";#N/A,#N/A,TRUE,"Лист2";#N/A,#N/A,TRUE,"Лист3"}</definedName>
    <definedName name="cxxdddddddddddddddd">#N/A</definedName>
    <definedName name="D" localSheetId="0">'[15]MAIN GATE HOUSE'!#REF!</definedName>
    <definedName name="D" localSheetId="1">'[15]MAIN GATE HOUSE'!#REF!</definedName>
    <definedName name="D" localSheetId="2">'[15]MAIN GATE HOUSE'!#REF!</definedName>
    <definedName name="D">'[15]MAIN GATE HOUSE'!#REF!</definedName>
    <definedName name="ď" localSheetId="0">#N/A</definedName>
    <definedName name="ď" localSheetId="1">#N/A</definedName>
    <definedName name="ď" localSheetId="2">#N/A</definedName>
    <definedName name="ď">#N/A</definedName>
    <definedName name="D_7101A_B" localSheetId="0">#REF!</definedName>
    <definedName name="D_7101A_B" localSheetId="1">#REF!</definedName>
    <definedName name="D_7101A_B" localSheetId="2">#REF!</definedName>
    <definedName name="D_7101A_B">#REF!</definedName>
    <definedName name="d_r">#REF!</definedName>
    <definedName name="da">#REF!</definedName>
    <definedName name="DaNet">[48]TEHSHEET!#REF!</definedName>
    <definedName name="DATA" localSheetId="0">#REF!</definedName>
    <definedName name="DATA" localSheetId="1">#REF!</definedName>
    <definedName name="DATA" localSheetId="2">#REF!</definedName>
    <definedName name="DATA">#REF!</definedName>
    <definedName name="DATABEG" localSheetId="0">#REF!</definedName>
    <definedName name="DATABEG" localSheetId="1">#REF!</definedName>
    <definedName name="DATABEG" localSheetId="2">#REF!</definedName>
    <definedName name="DATABEG">#REF!</definedName>
    <definedName name="DataFilter">[49]!DataFilter</definedName>
    <definedName name="DataSort">[49]!DataSort</definedName>
    <definedName name="DATE" localSheetId="0">#REF!</definedName>
    <definedName name="DATE" localSheetId="1">#REF!</definedName>
    <definedName name="DATE" localSheetId="2">#REF!</definedName>
    <definedName name="DATE">#REF!</definedName>
    <definedName name="dd" localSheetId="0">#REF!</definedName>
    <definedName name="dd" localSheetId="1">#REF!</definedName>
    <definedName name="dd" localSheetId="2">#REF!</definedName>
    <definedName name="dd">#REF!</definedName>
    <definedName name="ďď" localSheetId="0">#N/A</definedName>
    <definedName name="ďď" localSheetId="1">#N/A</definedName>
    <definedName name="ďď" localSheetId="2">#N/A</definedName>
    <definedName name="ďď">#N/A</definedName>
    <definedName name="đđ" localSheetId="0">#N/A</definedName>
    <definedName name="đđ" localSheetId="1">#N/A</definedName>
    <definedName name="đđ" localSheetId="2">#N/A</definedName>
    <definedName name="đđ">#N/A</definedName>
    <definedName name="ddd" localSheetId="0">[50]ПРОГНОЗ_1!#REF!</definedName>
    <definedName name="ddd" localSheetId="1">[50]ПРОГНОЗ_1!#REF!</definedName>
    <definedName name="ddd" localSheetId="2">[50]ПРОГНОЗ_1!#REF!</definedName>
    <definedName name="ddd">[50]ПРОГНОЗ_1!#REF!</definedName>
    <definedName name="đđđ" localSheetId="0">#N/A</definedName>
    <definedName name="đđđ" localSheetId="1">#N/A</definedName>
    <definedName name="đđđ" localSheetId="2">#N/A</definedName>
    <definedName name="đđđ">#N/A</definedName>
    <definedName name="dddddddd">#N/A</definedName>
    <definedName name="ddfg" localSheetId="0">#REF!</definedName>
    <definedName name="ddfg" localSheetId="1">#REF!</definedName>
    <definedName name="ddfg" localSheetId="2">#REF!</definedName>
    <definedName name="ddfg">#REF!</definedName>
    <definedName name="de" localSheetId="0">#REF!</definedName>
    <definedName name="de" localSheetId="1">#REF!</definedName>
    <definedName name="de" localSheetId="2">#REF!</definedName>
    <definedName name="de">#REF!</definedName>
    <definedName name="DEBIT_CELLS" localSheetId="0">#REF!</definedName>
    <definedName name="DEBIT_CELLS" localSheetId="1">#REF!</definedName>
    <definedName name="DEBIT_CELLS" localSheetId="2">#REF!</definedName>
    <definedName name="DEBIT_CELLS">#REF!</definedName>
    <definedName name="DEC">#REF!</definedName>
    <definedName name="del">#REF!</definedName>
    <definedName name="del_el_d9">#N/A</definedName>
    <definedName name="del_el2">#N/A</definedName>
    <definedName name="del_sp2">#N/A</definedName>
    <definedName name="DEM_TOM">[39]СЭЛТ!#REF!</definedName>
    <definedName name="DEM_TOM_A">[39]СЭЛТ!#REF!</definedName>
    <definedName name="DEM_TOM_B">[39]СЭЛТ!#REF!</definedName>
    <definedName name="DEM_TOM_D">[39]СЭЛТ!#REF!</definedName>
    <definedName name="DEM_TOM_T">[39]СЭЛТ!#REF!</definedName>
    <definedName name="DEM_TOM_V">[39]СЭЛТ!#REF!</definedName>
    <definedName name="DEMI1">#N/A</definedName>
    <definedName name="DEMI2">#N/A</definedName>
    <definedName name="DEPOSITS">#REF!</definedName>
    <definedName name="Depreciation_Schedule">#REF!</definedName>
    <definedName name="desc">#REF!</definedName>
    <definedName name="Dest_art" localSheetId="0">#REF!</definedName>
    <definedName name="Dest_art" localSheetId="1">#REF!</definedName>
    <definedName name="Dest_art" localSheetId="2">#REF!</definedName>
    <definedName name="Dest_art">#REF!</definedName>
    <definedName name="DEYAT">#REF!</definedName>
    <definedName name="df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">#N/A</definedName>
    <definedName name="dfgdfgdghf">#N/A</definedName>
    <definedName name="dfgfdgfjh">#N/A</definedName>
    <definedName name="dfhghhjjkl">#N/A</definedName>
    <definedName name="dfrgtt">#N/A</definedName>
    <definedName name="dfxffffffffffffffffff">#N/A</definedName>
    <definedName name="dghp" localSheetId="0">#REF!</definedName>
    <definedName name="dghp" localSheetId="1">#REF!</definedName>
    <definedName name="dghp" localSheetId="2">#REF!</definedName>
    <definedName name="dghp">#REF!</definedName>
    <definedName name="di_x_li_1">'[51]Dati Caricati'!$Y$7:$Y$135</definedName>
    <definedName name="di_x_li_2">'[51]Dati Caricati'!$Y$139:$Y$357</definedName>
    <definedName name="di_x_li_3">'[51]Dati Caricati'!$Y$361:$Y$394</definedName>
    <definedName name="di_x_li_4">'[51]Dati Caricati'!$Y$398:$Y$511</definedName>
    <definedName name="dialog10_no">#N/A</definedName>
    <definedName name="dialog10_yes">#N/A</definedName>
    <definedName name="dialog11_1_no">#N/A</definedName>
    <definedName name="dialog11_1_yes">#N/A</definedName>
    <definedName name="dialog8_no">#N/A</definedName>
    <definedName name="dialog8_yes">#N/A</definedName>
    <definedName name="dim_CUST2_memDesc">[52]Лист1.настр!$A$3</definedName>
    <definedName name="dim_PERIOD_memName">[53]Лист2!$A$2</definedName>
    <definedName name="dim_UNIT_memDesc">[41]Лист2!$A$1</definedName>
    <definedName name="dimsConst" localSheetId="0">#REF!</definedName>
    <definedName name="dimsConst" localSheetId="1">#REF!</definedName>
    <definedName name="dimsConst" localSheetId="2">#REF!</definedName>
    <definedName name="dimsConst">#REF!</definedName>
    <definedName name="dimsHead" localSheetId="0">#REF!</definedName>
    <definedName name="dimsHead" localSheetId="1">#REF!</definedName>
    <definedName name="dimsHead" localSheetId="2">#REF!</definedName>
    <definedName name="dimsHead">#REF!</definedName>
    <definedName name="dip" localSheetId="0">[54]FST5!$G$149:$G$165,P1_dip,P2_dip,P3_dip,P4_dip</definedName>
    <definedName name="dip" localSheetId="1">[54]FST5!$G$149:$G$165,P1_dip,P2_dip,P3_dip,P4_dip</definedName>
    <definedName name="dip" localSheetId="2">[54]FST5!$G$149:$G$165,P1_dip,P2_dip,P3_dip,P4_dip</definedName>
    <definedName name="dip">[54]FST5!$G$149:$G$165,P1_dip,P2_dip,P3_dip,P4_dip</definedName>
    <definedName name="DK" localSheetId="0">#REF!</definedName>
    <definedName name="DK" localSheetId="1">#REF!</definedName>
    <definedName name="DK" localSheetId="2">#REF!</definedName>
    <definedName name="DK">#REF!</definedName>
    <definedName name="DL_email">[23]Титульный!$G$40</definedName>
    <definedName name="DL_Tel">[23]Титульный!$G$39</definedName>
    <definedName name="ďĺđâűé" localSheetId="0">#REF!</definedName>
    <definedName name="ďĺđâűé" localSheetId="1">#REF!</definedName>
    <definedName name="ďĺđâűé" localSheetId="2">#REF!</definedName>
    <definedName name="ďĺđâűé">#REF!</definedName>
    <definedName name="DM" localSheetId="1">[0]!usd/1.701</definedName>
    <definedName name="DM" localSheetId="2">[0]!usd/1.701</definedName>
    <definedName name="DM">[0]!usd/1.701</definedName>
    <definedName name="DMRUR">#REF!</definedName>
    <definedName name="DOC" localSheetId="0">#REF!</definedName>
    <definedName name="DOC" localSheetId="1">#REF!</definedName>
    <definedName name="DOC" localSheetId="2">#REF!</definedName>
    <definedName name="DOC">#REF!</definedName>
    <definedName name="DOC_NO">#REF!</definedName>
    <definedName name="DOC_NO_LABEL">#REF!</definedName>
    <definedName name="Documents_array">#REF!</definedName>
    <definedName name="doljnDL">[23]Титульный!$G$38</definedName>
    <definedName name="DOLL">#REF!</definedName>
    <definedName name="Down_range">#REF!</definedName>
    <definedName name="dr">#REF!</definedName>
    <definedName name="DR_UNIT">#REF!</definedName>
    <definedName name="DRIV">[29]Heads!$B$71:$W$73</definedName>
    <definedName name="ds" localSheetId="0">#REF!</definedName>
    <definedName name="ds" localSheetId="1">#REF!</definedName>
    <definedName name="ds" localSheetId="2">#REF!</definedName>
    <definedName name="ds">#REF!</definedName>
    <definedName name="dsdddddddddddddddddddd">#N/A</definedName>
    <definedName name="dsffffffffffffffffffffffffff">#N/A</definedName>
    <definedName name="dsfgdghjhg" localSheetId="0" hidden="1">{#N/A,#N/A,TRUE,"Лист1";#N/A,#N/A,TRUE,"Лист2";#N/A,#N/A,TRUE,"Лист3"}</definedName>
    <definedName name="dsfgdghjhg" localSheetId="1" hidden="1">{#N/A,#N/A,TRUE,"Лист1";#N/A,#N/A,TRUE,"Лист2";#N/A,#N/A,TRUE,"Лист3"}</definedName>
    <definedName name="dsfgdghjhg" localSheetId="2" hidden="1">{#N/A,#N/A,TRUE,"Лист1";#N/A,#N/A,TRUE,"Лист2";#N/A,#N/A,TRUE,"Лист3"}</definedName>
    <definedName name="dsfgdghjhg" hidden="1">{#N/A,#N/A,TRUE,"Лист1";#N/A,#N/A,TRUE,"Лист2";#N/A,#N/A,TRUE,"Лист3"}</definedName>
    <definedName name="dsragh">#N/A</definedName>
    <definedName name="DSUMDATA" localSheetId="0">#REF!</definedName>
    <definedName name="DSUMDATA" localSheetId="1">#REF!</definedName>
    <definedName name="DSUMDATA" localSheetId="2">#REF!</definedName>
    <definedName name="DSUMDATA">#REF!</definedName>
    <definedName name="DTL_B_1">#N/A</definedName>
    <definedName name="DTL_C_1">#N/A</definedName>
    <definedName name="DTL_C_ASSETS_2_1">#N/A</definedName>
    <definedName name="DTL_C_ASSETS_3_1">#N/A</definedName>
    <definedName name="DTL_C_CAPITAL_4_1">#N/A</definedName>
    <definedName name="DTL_C_CAPITAL_5_1">#N/A</definedName>
    <definedName name="DTL_C_EXPENSES_1_1">#N/A</definedName>
    <definedName name="DTL_C_EXPENSES_2_1">#N/A</definedName>
    <definedName name="DTL_C_INCOME_1_1">#N/A</definedName>
    <definedName name="DTL_C_LIABILITIES_3_1">#N/A</definedName>
    <definedName name="DTL_C_LIABILITIES_4_1">#N/A</definedName>
    <definedName name="DTL_C_SUSPENSE_5_1">#N/A</definedName>
    <definedName name="DTL_C_SUSPENSE_6_1">#N/A</definedName>
    <definedName name="DTL_D_ASSETS_2_1">#N/A</definedName>
    <definedName name="DTL_D_ASSETS_3_1">#N/A</definedName>
    <definedName name="DTL_D_CAPITAL_4_1">#N/A</definedName>
    <definedName name="DTL_D_CAPITAL_5_1">#N/A</definedName>
    <definedName name="DTL_D_EXPENSES_1_1">#N/A</definedName>
    <definedName name="DTL_D_EXPENSES_2_1">#N/A</definedName>
    <definedName name="DTL_D_INCOME_1_1">#N/A</definedName>
    <definedName name="DTL_D_LIABILITIES_3_1">#N/A</definedName>
    <definedName name="DTL_D_LIABILITIES_4_1">#N/A</definedName>
    <definedName name="DTL_D_SUSPENSE_5_1">#N/A</definedName>
    <definedName name="DTL_D_SUSPENSE_6_1">#N/A</definedName>
    <definedName name="DTL_E_1">#N/A</definedName>
    <definedName name="DTL_E_ASSETS_2_1">#N/A</definedName>
    <definedName name="DTL_E_ASSETS_3_1">#N/A</definedName>
    <definedName name="DTL_E_CAPITAL_4_1">#N/A</definedName>
    <definedName name="DTL_E_CAPITAL_5_1">#N/A</definedName>
    <definedName name="DTL_E_EXPENSES_1_1">#N/A</definedName>
    <definedName name="DTL_E_EXPENSES_2_1">#N/A</definedName>
    <definedName name="DTL_E_INCOME_1_1">#N/A</definedName>
    <definedName name="DTL_E_LIABILITIES_3_1">#N/A</definedName>
    <definedName name="DTL_E_LIABILITIES_4_1">#N/A</definedName>
    <definedName name="DTL_E_SUSPENSE_5_1">#N/A</definedName>
    <definedName name="DTL_E_SUSPENSE_6_1">#N/A</definedName>
    <definedName name="DTL_F_1">#N/A</definedName>
    <definedName name="DTL_F_ASSETS_2_1">#N/A</definedName>
    <definedName name="DTL_F_ASSETS_3_1">#N/A</definedName>
    <definedName name="DTL_F_CAPITAL_4_1">#N/A</definedName>
    <definedName name="DTL_F_CAPITAL_5_1">#N/A</definedName>
    <definedName name="DTL_F_EXPENSES_1_1">#N/A</definedName>
    <definedName name="DTL_F_EXPENSES_2_1">#N/A</definedName>
    <definedName name="DTL_F_INCOME_1_1">#N/A</definedName>
    <definedName name="DTL_F_LIABILITIES_3_1">#N/A</definedName>
    <definedName name="DTL_F_LIABILITIES_4_1">#N/A</definedName>
    <definedName name="DTL_F_SUSPENSE_5_1">#N/A</definedName>
    <definedName name="DTL_F_SUSPENSE_6_1">#N/A</definedName>
    <definedName name="DTL_G_1">#N/A</definedName>
    <definedName name="DTL_G_ASSETS_2_1">#N/A</definedName>
    <definedName name="DTL_G_ASSETS_3_1">#N/A</definedName>
    <definedName name="DTL_G_CAPITAL_4_1">#N/A</definedName>
    <definedName name="DTL_G_CAPITAL_5_1">#N/A</definedName>
    <definedName name="DTL_G_EXPENSES_1_1">#N/A</definedName>
    <definedName name="DTL_G_EXPENSES_2_1">#N/A</definedName>
    <definedName name="DTL_G_INCOME_1_1">#N/A</definedName>
    <definedName name="DTL_G_LIABILITIES_3_1">#N/A</definedName>
    <definedName name="DTL_G_LIABILITIES_4_1">#N/A</definedName>
    <definedName name="DTL_G_SUSPENSE_5_1">#N/A</definedName>
    <definedName name="DTL_G_SUSPENSE_6_1">#N/A</definedName>
    <definedName name="DTL_H___1703__1_1">#N/A</definedName>
    <definedName name="DTL_H___1707__2_1">#N/A</definedName>
    <definedName name="DTL_H__1_1">#N/A</definedName>
    <definedName name="DTL_H_1">#N/A</definedName>
    <definedName name="DTL_H_ASSETS_2_1">#N/A</definedName>
    <definedName name="DTL_H_ASSETS_3_1">#N/A</definedName>
    <definedName name="DTL_H_CAPITAL_4_1">#N/A</definedName>
    <definedName name="DTL_H_CAPITAL_5_1">#N/A</definedName>
    <definedName name="DTL_H_CRN__2035___3__1_1">#N/A</definedName>
    <definedName name="DTL_H_CRN__2072___3__2_1">#N/A</definedName>
    <definedName name="DTL_H_CRN__2073___3__3_1">#N/A</definedName>
    <definedName name="DTL_H_CRN__2074___3__4_1">#N/A</definedName>
    <definedName name="DTL_H_CRN__2075___3__5_1">#N/A</definedName>
    <definedName name="DTL_H_CRN__2202___3__6_1">#N/A</definedName>
    <definedName name="DTL_H_CRN__2212___3__7_1">#N/A</definedName>
    <definedName name="DTL_H_CRN__2213___3__8_1">#N/A</definedName>
    <definedName name="DTL_H_CRN__2214___3__9_1">#N/A</definedName>
    <definedName name="DTL_H_CRN__2215___3__10_1">#N/A</definedName>
    <definedName name="DTL_H_CRN__2318___3__11_1">#N/A</definedName>
    <definedName name="DTL_H_CRN__2321___3__12_1">#N/A</definedName>
    <definedName name="DTL_H_CRN__2323___3__13_1">#N/A</definedName>
    <definedName name="DTL_H_CRN__2356___3__14_1">#N/A</definedName>
    <definedName name="DTL_H_CRN__2370___3__15_1">#N/A</definedName>
    <definedName name="DTL_H_CRN__4377___3__16_1">#N/A</definedName>
    <definedName name="DTL_H_CRN__4378___3__17_1">#N/A</definedName>
    <definedName name="DTL_H_CRN__5521___3__18_1">#N/A</definedName>
    <definedName name="DTL_H_CRN__5522___3__19_1">#N/A</definedName>
    <definedName name="DTL_H_CRN__5523___3__20_1">#N/A</definedName>
    <definedName name="DTL_H_CRN__5524___3__21_1">#N/A</definedName>
    <definedName name="DTL_H_CRN__6020___3__22_1">#N/A</definedName>
    <definedName name="DTL_H_CRN__6055___3__23_1">#N/A</definedName>
    <definedName name="DTL_H_CRN__6063___3__24_1">#N/A</definedName>
    <definedName name="DTL_H_CRN__6478___3__25_1">#N/A</definedName>
    <definedName name="DTL_H_CRN__6505___3__26_1">#N/A</definedName>
    <definedName name="DTL_H_CRN__6507___3__27_1">#N/A</definedName>
    <definedName name="DTL_H_CRN__6543___3__28_1">#N/A</definedName>
    <definedName name="DTL_H_CRNE_1_1">#N/A</definedName>
    <definedName name="DTL_H_EXPENSES_1_1">#N/A</definedName>
    <definedName name="DTL_H_EXPENSES_2_1">#N/A</definedName>
    <definedName name="DTL_H_INCOME_1_1">#N/A</definedName>
    <definedName name="DTL_H_LIABILITIES_3_1">#N/A</definedName>
    <definedName name="DTL_H_LIABILITIES_4_1">#N/A</definedName>
    <definedName name="DTL_H_SUSPENSE_5_1">#N/A</definedName>
    <definedName name="DTL_H_SUSPENSE_6_1">#N/A</definedName>
    <definedName name="DTL_I_1">#N/A</definedName>
    <definedName name="DTL_I_ASSETS_2_1">#N/A</definedName>
    <definedName name="DTL_I_ASSETS_3_1">#N/A</definedName>
    <definedName name="DTL_I_CAPITAL_4_1">#N/A</definedName>
    <definedName name="DTL_I_CAPITAL_5_1">#N/A</definedName>
    <definedName name="DTL_I_CNC_STOCK_1_1">#N/A</definedName>
    <definedName name="DTL_I_CNI1__STOCK_1_1">#N/A</definedName>
    <definedName name="DTL_I_CNI2__STOCK_2_1">#N/A</definedName>
    <definedName name="DTL_I_CNIIV_STOCK_3_1">#N/A</definedName>
    <definedName name="DTL_I_EXPENSES_1_1">#N/A</definedName>
    <definedName name="DTL_I_EXPENSES_2_1">#N/A</definedName>
    <definedName name="DTL_I_INCOME_1_1">#N/A</definedName>
    <definedName name="DTL_I_LIABILITIES_3_1">#N/A</definedName>
    <definedName name="DTL_I_LIABILITIES_4_1">#N/A</definedName>
    <definedName name="DTL_I_SUSPENSE_5_1">#N/A</definedName>
    <definedName name="DTL_I_SUSPENSE_6_1">#N/A</definedName>
    <definedName name="DTL_J_1">#N/A</definedName>
    <definedName name="DTL_J_ASSETS_2_1">#N/A</definedName>
    <definedName name="DTL_J_ASSETS_3_1">#N/A</definedName>
    <definedName name="DTL_J_CAPITAL_4_1">#N/A</definedName>
    <definedName name="DTL_J_CAPITAL_5_1">#N/A</definedName>
    <definedName name="DTL_J_EXPENSES_1_1">#N/A</definedName>
    <definedName name="DTL_J_EXPENSES_2_1">#N/A</definedName>
    <definedName name="DTL_J_INCOME_1_1">#N/A</definedName>
    <definedName name="DTL_J_LIABILITIES_3_1">#N/A</definedName>
    <definedName name="DTL_J_LIABILITIES_4_1">#N/A</definedName>
    <definedName name="DTL_J_SUSPENSE_5_1">#N/A</definedName>
    <definedName name="DTL_J_SUSPENSE_6_1">#N/A</definedName>
    <definedName name="DTL_K_ASSETS_2_1">#N/A</definedName>
    <definedName name="DTL_K_ASSETS_3_1">#N/A</definedName>
    <definedName name="DTL_K_CAPITAL_4_1">#N/A</definedName>
    <definedName name="DTL_K_CAPITAL_5_1">#N/A</definedName>
    <definedName name="DTL_K_EXPENSES_1_1">#N/A</definedName>
    <definedName name="DTL_K_EXPENSES_2_1">#N/A</definedName>
    <definedName name="DTL_K_INCOME_1_1">#N/A</definedName>
    <definedName name="DTL_K_LIABILITIES_3_1">#N/A</definedName>
    <definedName name="DTL_K_LIABILITIES_4_1">#N/A</definedName>
    <definedName name="DTL_K_SUSPENSE_5_1">#N/A</definedName>
    <definedName name="DTL_K_SUSPENSE_6_1">#N/A</definedName>
    <definedName name="DTL_L_ASSETS_2_1">#N/A</definedName>
    <definedName name="DTL_L_ASSETS_3_1">#N/A</definedName>
    <definedName name="DTL_L_CAPITAL_4_1">#N/A</definedName>
    <definedName name="DTL_L_CAPITAL_5_1">#N/A</definedName>
    <definedName name="DTL_L_EXPENSES_1_1">#N/A</definedName>
    <definedName name="DTL_L_EXPENSES_2_1">#N/A</definedName>
    <definedName name="DTL_L_INCOME_1_1">#N/A</definedName>
    <definedName name="DTL_L_LIABILITIES_3_1">#N/A</definedName>
    <definedName name="DTL_L_LIABILITIES_4_1">#N/A</definedName>
    <definedName name="DTL_L_SUSPENSE_5_1">#N/A</definedName>
    <definedName name="DTL_L_SUSPENSE_6_1">#N/A</definedName>
    <definedName name="DTL_M_ASSETS_2_1">#N/A</definedName>
    <definedName name="DTL_M_ASSETS_3_1">#N/A</definedName>
    <definedName name="DTL_M_CAPITAL_4_1">#N/A</definedName>
    <definedName name="DTL_M_CAPITAL_5_1">#N/A</definedName>
    <definedName name="DTL_M_EXPENSES_1_1">#N/A</definedName>
    <definedName name="DTL_M_EXPENSES_2_1">#N/A</definedName>
    <definedName name="DTL_M_INCOME_1_1">#N/A</definedName>
    <definedName name="DTL_M_LIABILITIES_3_1">#N/A</definedName>
    <definedName name="DTL_M_LIABILITIES_4_1">#N/A</definedName>
    <definedName name="DTL_M_SUSPENSE_5_1">#N/A</definedName>
    <definedName name="DTL_M_SUSPENSE_6_1">#N/A</definedName>
    <definedName name="DTL_N_ASSETS_2_1">#N/A</definedName>
    <definedName name="DTL_N_ASSETS_3_1">#N/A</definedName>
    <definedName name="DTL_N_CAPITAL_4_1">#N/A</definedName>
    <definedName name="DTL_N_CAPITAL_5_1">#N/A</definedName>
    <definedName name="DTL_N_CNC_STOCK_1_1">#N/A</definedName>
    <definedName name="DTL_N_CNI1__STOCK_1_1">#N/A</definedName>
    <definedName name="DTL_N_CNI2__STOCK_2_1">#N/A</definedName>
    <definedName name="DTL_N_CNIIV_STOCK_3_1">#N/A</definedName>
    <definedName name="DTL_N_EXPENSES_1_1">#N/A</definedName>
    <definedName name="DTL_N_EXPENSES_2_1">#N/A</definedName>
    <definedName name="DTL_N_INCOME_1_1">#N/A</definedName>
    <definedName name="DTL_N_LIABILITIES_3_1">#N/A</definedName>
    <definedName name="DTL_N_LIABILITIES_4_1">#N/A</definedName>
    <definedName name="DTL_N_SUSPENSE_5_1">#N/A</definedName>
    <definedName name="DTL_N_SUSPENSE_6_1">#N/A</definedName>
    <definedName name="DTL_O_CNC_STOCK_1_1">#N/A</definedName>
    <definedName name="DTL_O_CNI1__STOCK_1_1">#N/A</definedName>
    <definedName name="DTL_O_CNI2__STOCK_2_1">#N/A</definedName>
    <definedName name="DTL_O_CNIIV_STOCK_3_1">#N/A</definedName>
    <definedName name="DTL_P_CNC_STOCK_1_1">#N/A</definedName>
    <definedName name="DTL_P_CNI1__STOCK_1_1">#N/A</definedName>
    <definedName name="DTL_P_CNI2__STOCK_2_1">#N/A</definedName>
    <definedName name="DTL_P_CNIIV_STOCK_3_1">#N/A</definedName>
    <definedName name="DTL_R_CNC_STOCK_1_1">#N/A</definedName>
    <definedName name="DTL_R_CNI1__STOCK_1_1">#N/A</definedName>
    <definedName name="DTL_R_CNI2__STOCK_2_1">#N/A</definedName>
    <definedName name="DTL_R_CNIIV_STOCK_3_1">#N/A</definedName>
    <definedName name="DTL_S_CNC_STOCK_1_1">#N/A</definedName>
    <definedName name="DTL_S_CNI1__STOCK_1_1">#N/A</definedName>
    <definedName name="DTL_S_CNI2__STOCK_2_1">#N/A</definedName>
    <definedName name="DTL_S_CNIIV_STOCK_3_1">#N/A</definedName>
    <definedName name="DTL_SumIf___1703__1_1">#N/A</definedName>
    <definedName name="DTL_SumIf___1707__2_1">#N/A</definedName>
    <definedName name="DTL_SumIf__1_1">#N/A</definedName>
    <definedName name="DTL_SumIf_ASSETS_2_1">#N/A</definedName>
    <definedName name="DTL_SumIf_ASSETS_3_1">#N/A</definedName>
    <definedName name="DTL_SumIf_CAPITAL_4_1">#N/A</definedName>
    <definedName name="DTL_SumIf_CAPITAL_5_1">#N/A</definedName>
    <definedName name="DTL_SumIf_CNC_STOCK_1_1">#N/A</definedName>
    <definedName name="DTL_SumIf_CNI1__STOCK_1_1">#N/A</definedName>
    <definedName name="DTL_SumIf_CNI2__STOCK_2_1">#N/A</definedName>
    <definedName name="DTL_SumIf_CNIIV_STOCK_3_1">#N/A</definedName>
    <definedName name="DTL_SumIf_CRN__2035___3__1_1">#N/A</definedName>
    <definedName name="DTL_SumIf_CRN__2072___3__2_1">#N/A</definedName>
    <definedName name="DTL_SumIf_CRN__2073___3__3_1">#N/A</definedName>
    <definedName name="DTL_SumIf_CRN__2074___3__4_1">#N/A</definedName>
    <definedName name="DTL_SumIf_CRN__2075___3__5_1">#N/A</definedName>
    <definedName name="DTL_SumIf_CRN__2202___3__6_1">#N/A</definedName>
    <definedName name="DTL_SumIf_CRN__2212___3__7_1">#N/A</definedName>
    <definedName name="DTL_SumIf_CRN__2213___3__8_1">#N/A</definedName>
    <definedName name="DTL_SumIf_CRN__2214___3__9_1">#N/A</definedName>
    <definedName name="DTL_SumIf_CRN__2215___3__10_1">#N/A</definedName>
    <definedName name="DTL_SumIf_CRN__2318___3__11_1">#N/A</definedName>
    <definedName name="DTL_SumIf_CRN__2321___3__12_1">#N/A</definedName>
    <definedName name="DTL_SumIf_CRN__2323___3__13_1">#N/A</definedName>
    <definedName name="DTL_SumIf_CRN__2356___3__14_1">#N/A</definedName>
    <definedName name="DTL_SumIf_CRN__2370___3__15_1">#N/A</definedName>
    <definedName name="DTL_SumIf_CRN__4377___3__16_1">#N/A</definedName>
    <definedName name="DTL_SumIf_CRN__4378___3__17_1">#N/A</definedName>
    <definedName name="DTL_SumIf_CRN__5521___3__18_1">#N/A</definedName>
    <definedName name="DTL_SumIf_CRN__5522___3__19_1">#N/A</definedName>
    <definedName name="DTL_SumIf_CRN__5523___3__20_1">#N/A</definedName>
    <definedName name="DTL_SumIf_CRN__5524___3__21_1">#N/A</definedName>
    <definedName name="DTL_SumIf_CRN__6020___3__22_1">#N/A</definedName>
    <definedName name="DTL_SumIf_CRN__6055___3__23_1">#N/A</definedName>
    <definedName name="DTL_SumIf_CRN__6063___3__24_1">#N/A</definedName>
    <definedName name="DTL_SumIf_CRN__6478___3__25_1">#N/A</definedName>
    <definedName name="DTL_SumIf_CRN__6505___3__26_1">#N/A</definedName>
    <definedName name="DTL_SumIf_CRN__6507___3__27_1">#N/A</definedName>
    <definedName name="DTL_SumIf_CRN__6543___3__28_1">#N/A</definedName>
    <definedName name="DTL_SumIf_EXPENSES_1_1">#N/A</definedName>
    <definedName name="DTL_SumIf_EXPENSES_2_1">#N/A</definedName>
    <definedName name="DTL_SumIf_INCOME_1_1">#N/A</definedName>
    <definedName name="DTL_SumIf_LIABILITIES_3_1">#N/A</definedName>
    <definedName name="DTL_SumIf_LIABILITIES_4_1">#N/A</definedName>
    <definedName name="DTL_SumIf_SUSPENSE_5_1">#N/A</definedName>
    <definedName name="DTL_SumIf_SUSPENSE_6_1">#N/A</definedName>
    <definedName name="DTL_T_CNC_STOCK_1_1">#N/A</definedName>
    <definedName name="DTL_T_CNI1__STOCK_1_1">#N/A</definedName>
    <definedName name="DTL_T_CNI2__STOCK_2_1">#N/A</definedName>
    <definedName name="DTL_T_CNIIV_STOCK_3_1">#N/A</definedName>
    <definedName name="dtykdtykl">#N/A</definedName>
    <definedName name="dvrCustomer" localSheetId="0">#REF!</definedName>
    <definedName name="dvrCustomer" localSheetId="1">#REF!</definedName>
    <definedName name="dvrCustomer" localSheetId="2">#REF!</definedName>
    <definedName name="dvrCustomer">#REF!</definedName>
    <definedName name="dvrDay" localSheetId="0">#REF!</definedName>
    <definedName name="dvrDay" localSheetId="1">#REF!</definedName>
    <definedName name="dvrDay" localSheetId="2">#REF!</definedName>
    <definedName name="dvrDay">#REF!</definedName>
    <definedName name="dvrDocDay" localSheetId="0">#REF!</definedName>
    <definedName name="dvrDocDay" localSheetId="1">#REF!</definedName>
    <definedName name="dvrDocDay" localSheetId="2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XI_B_1">'[51]Dati Caricati'!$L$7:$L$135</definedName>
    <definedName name="DXI_B_2">'[51]Dati Caricati'!$L$139:$L$357</definedName>
    <definedName name="DXI_B_3">'[51]Dati Caricati'!$L$361:$L$394</definedName>
    <definedName name="DXI_B_4">'[51]Dati Caricati'!$L$398:$L$511</definedName>
    <definedName name="DXI_F_1">'[51]Dati Caricati'!$M$7:$M$135</definedName>
    <definedName name="DXI_F_2">'[51]Dati Caricati'!$M$139:$M$357</definedName>
    <definedName name="DXI_F_3">'[51]Dati Caricati'!$M$361:$M$394</definedName>
    <definedName name="DXI_F_4">'[51]Dati Caricati'!$M$398:$M$511</definedName>
    <definedName name="dxsddddddddddddddd">#N/A</definedName>
    <definedName name="dy">#N/A</definedName>
    <definedName name="dydtyk">#N/A</definedName>
    <definedName name="dyjkdyk">#N/A</definedName>
    <definedName name="dyk">#N/A</definedName>
    <definedName name="DZO" localSheetId="0">#REF!</definedName>
    <definedName name="DZO" localSheetId="1">#REF!</definedName>
    <definedName name="DZO" localSheetId="2">#REF!</definedName>
    <definedName name="DZO">#REF!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>#REF!</definedName>
    <definedName name="ECU">'[39]Курсы валют ЦБ'!#REF!</definedName>
    <definedName name="ee" localSheetId="0">#REF!</definedName>
    <definedName name="ee" localSheetId="1">#REF!</definedName>
    <definedName name="ee" localSheetId="2">#REF!</definedName>
    <definedName name="ee">#REF!</definedName>
    <definedName name="ęĺ" localSheetId="0">#N/A</definedName>
    <definedName name="ęĺ" localSheetId="1">#N/A</definedName>
    <definedName name="ęĺ" localSheetId="2">#N/A</definedName>
    <definedName name="ęĺ">#N/A</definedName>
    <definedName name="elkAddr1" localSheetId="0">#REF!</definedName>
    <definedName name="elkAddr1" localSheetId="1">#REF!</definedName>
    <definedName name="elkAddr1" localSheetId="2">#REF!</definedName>
    <definedName name="elkAddr1">#REF!</definedName>
    <definedName name="elkAddr2" localSheetId="0">#REF!</definedName>
    <definedName name="elkAddr2" localSheetId="1">#REF!</definedName>
    <definedName name="elkAddr2" localSheetId="2">#REF!</definedName>
    <definedName name="elkAddr2">#REF!</definedName>
    <definedName name="elkCount" localSheetId="0">#REF!</definedName>
    <definedName name="elkCount" localSheetId="1">#REF!</definedName>
    <definedName name="elkCount" localSheetId="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ch">[55]!end_ch</definedName>
    <definedName name="end_chart">[55]!end_chart</definedName>
    <definedName name="END_CR_UNIT" localSheetId="0">#REF!</definedName>
    <definedName name="END_CR_UNIT" localSheetId="1">#REF!</definedName>
    <definedName name="END_CR_UNIT" localSheetId="2">#REF!</definedName>
    <definedName name="END_CR_UNIT">#REF!</definedName>
    <definedName name="END_DR_UNIT" localSheetId="0">#REF!</definedName>
    <definedName name="END_DR_UNIT" localSheetId="1">#REF!</definedName>
    <definedName name="END_DR_UNIT" localSheetId="2">#REF!</definedName>
    <definedName name="END_DR_UNIT">#REF!</definedName>
    <definedName name="end_t">[55]!end_t</definedName>
    <definedName name="end_tabl">[55]!end_tabl</definedName>
    <definedName name="enr" localSheetId="0">#REF!</definedName>
    <definedName name="enr" localSheetId="1">#REF!</definedName>
    <definedName name="enr" localSheetId="2">#REF!</definedName>
    <definedName name="enr">#REF!</definedName>
    <definedName name="ENT_ROW" localSheetId="0">#REF!</definedName>
    <definedName name="ENT_ROW" localSheetId="1">#REF!</definedName>
    <definedName name="ENT_ROW" localSheetId="2">#REF!</definedName>
    <definedName name="ENT_ROW">#REF!</definedName>
    <definedName name="ENTRY_CODE" localSheetId="0">#REF!</definedName>
    <definedName name="ENTRY_CODE" localSheetId="1">#REF!</definedName>
    <definedName name="ENTRY_CODE" localSheetId="2">#REF!</definedName>
    <definedName name="ENTRY_CODE">#REF!</definedName>
    <definedName name="ENTRY_DATE">#REF!</definedName>
    <definedName name="Ere_art">#REF!</definedName>
    <definedName name="errtrtruy">#N/A</definedName>
    <definedName name="errttuyiuy" localSheetId="0" hidden="1">{#N/A,#N/A,TRUE,"Лист1";#N/A,#N/A,TRUE,"Лист2";#N/A,#N/A,TRUE,"Лист3"}</definedName>
    <definedName name="errttuyiuy" localSheetId="1" hidden="1">{#N/A,#N/A,TRUE,"Лист1";#N/A,#N/A,TRUE,"Лист2";#N/A,#N/A,TRUE,"Лист3"}</definedName>
    <definedName name="errttuyiuy" localSheetId="2" hidden="1">{#N/A,#N/A,TRUE,"Лист1";#N/A,#N/A,TRUE,"Лист2";#N/A,#N/A,TRUE,"Лист3"}</definedName>
    <definedName name="errttuyiuy" hidden="1">{#N/A,#N/A,TRUE,"Лист1";#N/A,#N/A,TRUE,"Лист2";#N/A,#N/A,TRUE,"Лист3"}</definedName>
    <definedName name="errytyutiuyg" localSheetId="0" hidden="1">{#N/A,#N/A,TRUE,"Лист1";#N/A,#N/A,TRUE,"Лист2";#N/A,#N/A,TRUE,"Лист3"}</definedName>
    <definedName name="errytyutiuyg" localSheetId="1" hidden="1">{#N/A,#N/A,TRUE,"Лист1";#N/A,#N/A,TRUE,"Лист2";#N/A,#N/A,TRUE,"Лист3"}</definedName>
    <definedName name="errytyutiuyg" localSheetId="2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sdsfdfgh" localSheetId="0" hidden="1">{#N/A,#N/A,TRUE,"Лист1";#N/A,#N/A,TRUE,"Лист2";#N/A,#N/A,TRUE,"Лист3"}</definedName>
    <definedName name="esdsfdfgh" localSheetId="1" hidden="1">{#N/A,#N/A,TRUE,"Лист1";#N/A,#N/A,TRUE,"Лист2";#N/A,#N/A,TRUE,"Лист3"}</definedName>
    <definedName name="esdsfdfgh" localSheetId="2" hidden="1">{#N/A,#N/A,TRUE,"Лист1";#N/A,#N/A,TRUE,"Лист2";#N/A,#N/A,TRUE,"Лист3"}</definedName>
    <definedName name="esdsfdfgh" hidden="1">{#N/A,#N/A,TRUE,"Лист1";#N/A,#N/A,TRUE,"Лист2";#N/A,#N/A,TRUE,"Лист3"}</definedName>
    <definedName name="eso" localSheetId="0">[54]FST5!$G$149:$G$165,P1_eso</definedName>
    <definedName name="eso" localSheetId="1">[54]FST5!$G$149:$G$165,P1_eso</definedName>
    <definedName name="eso" localSheetId="2">[54]FST5!$G$149:$G$165,P1_eso</definedName>
    <definedName name="eso">[54]FST5!$G$149:$G$165,P1_eso</definedName>
    <definedName name="ESO_ET" localSheetId="0">#REF!</definedName>
    <definedName name="ESO_ET" localSheetId="1">#REF!</definedName>
    <definedName name="ESO_ET" localSheetId="2">#REF!</definedName>
    <definedName name="ESO_ET">#REF!</definedName>
    <definedName name="ESO_PROT" localSheetId="0">#REF!,#REF!,#REF!,'Для сайта приложение 1'!P1_ESO_PROT</definedName>
    <definedName name="ESO_PROT" localSheetId="1">#REF!,#REF!,#REF!,'Для сайта приложение 2'!P1_ESO_PROT</definedName>
    <definedName name="ESO_PROT" localSheetId="2">#REF!,#REF!,#REF!,'Для сайта приложение 3'!P1_ESO_PROT</definedName>
    <definedName name="ESO_PROT">#REF!,#REF!,#REF!,'Для сайта приложение 1'!P1_ESO_PROT</definedName>
    <definedName name="ESOcom" localSheetId="0">#REF!</definedName>
    <definedName name="ESOcom" localSheetId="1">#REF!</definedName>
    <definedName name="ESOcom" localSheetId="2">#REF!</definedName>
    <definedName name="ESOcom">#REF!</definedName>
    <definedName name="ESP" localSheetId="0">'[39]Курсы валют ЦБ'!#REF!</definedName>
    <definedName name="ESP" localSheetId="1">'[39]Курсы валют ЦБ'!#REF!</definedName>
    <definedName name="ESP" localSheetId="2">'[39]Курсы валют ЦБ'!#REF!</definedName>
    <definedName name="ESP">'[39]Курсы валют ЦБ'!#REF!</definedName>
    <definedName name="EST_BALANCE" localSheetId="0">[8]Проект!#REF!</definedName>
    <definedName name="EST_BALANCE" localSheetId="1">[8]Проект!#REF!</definedName>
    <definedName name="EST_BALANCE" localSheetId="2">[8]Проект!#REF!</definedName>
    <definedName name="EST_BALANCE">[8]Проект!#REF!</definedName>
    <definedName name="EST_DATA" localSheetId="0">[8]Проект!#REF!</definedName>
    <definedName name="EST_DATA" localSheetId="1">[8]Проект!#REF!</definedName>
    <definedName name="EST_DATA" localSheetId="2">[8]Проект!#REF!</definedName>
    <definedName name="EST_DATA">[8]Проект!#REF!</definedName>
    <definedName name="EST_FROM" localSheetId="0">[8]Проект!#REF!</definedName>
    <definedName name="EST_FROM" localSheetId="1">[8]Проект!#REF!</definedName>
    <definedName name="EST_FROM" localSheetId="2">[8]Проект!#REF!</definedName>
    <definedName name="EST_FROM">[8]Проект!#REF!</definedName>
    <definedName name="EST_NumStages" localSheetId="0">[8]Проект!#REF!</definedName>
    <definedName name="EST_NumStages" localSheetId="1">[8]Проект!#REF!</definedName>
    <definedName name="EST_NumStages" localSheetId="2">[8]Проект!#REF!</definedName>
    <definedName name="EST_NumStages">[8]Проект!#REF!</definedName>
    <definedName name="EST_Obj_1">[8]Проект!#REF!</definedName>
    <definedName name="EST_Obj_10">[8]Проект!#REF!</definedName>
    <definedName name="EST_Obj_2">[8]Проект!#REF!</definedName>
    <definedName name="EST_Obj_3">[8]Проект!#REF!</definedName>
    <definedName name="EST_Obj_4">[8]Проект!#REF!</definedName>
    <definedName name="EST_Obj_5">[8]Проект!#REF!</definedName>
    <definedName name="EST_Obj_6">[8]Проект!#REF!</definedName>
    <definedName name="EST_Obj_7">[8]Проект!#REF!</definedName>
    <definedName name="EST_Obj_8">[8]Проект!#REF!</definedName>
    <definedName name="EST_Obj_9">[8]Проект!#REF!</definedName>
    <definedName name="EST_ProdNum">[8]Проект!#REF!</definedName>
    <definedName name="EST_SQUARE">[8]Проект!#REF!</definedName>
    <definedName name="ESTIMATOR">[29]Note!$C$11</definedName>
    <definedName name="eswdfgf">#N/A</definedName>
    <definedName name="etrtyt">#N/A</definedName>
    <definedName name="etrytru" localSheetId="0" hidden="1">{#N/A,#N/A,TRUE,"Лист1";#N/A,#N/A,TRUE,"Лист2";#N/A,#N/A,TRUE,"Лист3"}</definedName>
    <definedName name="etrytru" localSheetId="1" hidden="1">{#N/A,#N/A,TRUE,"Лист1";#N/A,#N/A,TRUE,"Лист2";#N/A,#N/A,TRUE,"Лист3"}</definedName>
    <definedName name="etrytru" localSheetId="2" hidden="1">{#N/A,#N/A,TRUE,"Лист1";#N/A,#N/A,TRUE,"Лист2";#N/A,#N/A,TRUE,"Лист3"}</definedName>
    <definedName name="etrytru" hidden="1">{#N/A,#N/A,TRUE,"Лист1";#N/A,#N/A,TRUE,"Лист2";#N/A,#N/A,TRUE,"Лист3"}</definedName>
    <definedName name="eu">'[56]Предлагаемая новая форма СТРС'!#REF!</definedName>
    <definedName name="eur">'[57]Сводка-20'!$C$26</definedName>
    <definedName name="euro">[57]Сводка!$C$34</definedName>
    <definedName name="ew">#N/A</definedName>
    <definedName name="ewesds">#N/A</definedName>
    <definedName name="ewrtertuyt" localSheetId="0" hidden="1">{#N/A,#N/A,TRUE,"Лист1";#N/A,#N/A,TRUE,"Лист2";#N/A,#N/A,TRUE,"Лист3"}</definedName>
    <definedName name="ewrtertuyt" localSheetId="1" hidden="1">{#N/A,#N/A,TRUE,"Лист1";#N/A,#N/A,TRUE,"Лист2";#N/A,#N/A,TRUE,"Лист3"}</definedName>
    <definedName name="ewrtertuyt" localSheetId="2" hidden="1">{#N/A,#N/A,TRUE,"Лист1";#N/A,#N/A,TRUE,"Лист2";#N/A,#N/A,TRUE,"Лист3"}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0" localSheetId="0">#REF!</definedName>
    <definedName name="Excel_BuiltIn__FilterDatabase_10" localSheetId="1">#REF!</definedName>
    <definedName name="Excel_BuiltIn__FilterDatabase_10" localSheetId="2">#REF!</definedName>
    <definedName name="Excel_BuiltIn__FilterDatabase_10">#REF!</definedName>
    <definedName name="Excel_BuiltIn__FilterDatabase_19" localSheetId="0">'[58]14б ДПН отчет'!#REF!</definedName>
    <definedName name="Excel_BuiltIn__FilterDatabase_19" localSheetId="1">'[58]14б ДПН отчет'!#REF!</definedName>
    <definedName name="Excel_BuiltIn__FilterDatabase_19" localSheetId="2">'[58]14б ДПН отчет'!#REF!</definedName>
    <definedName name="Excel_BuiltIn__FilterDatabase_19">'[58]14б ДПН отчет'!#REF!</definedName>
    <definedName name="Excel_BuiltIn__FilterDatabase_22" localSheetId="0">'[58]16а Сводный анализ'!#REF!</definedName>
    <definedName name="Excel_BuiltIn__FilterDatabase_22" localSheetId="1">'[58]16а Сводный анализ'!#REF!</definedName>
    <definedName name="Excel_BuiltIn__FilterDatabase_22" localSheetId="2">'[58]16а Сводный анализ'!#REF!</definedName>
    <definedName name="Excel_BuiltIn__FilterDatabase_22">'[58]16а Сводный анализ'!#REF!</definedName>
    <definedName name="Excel_BuiltIn__FilterDatabase_7" localSheetId="0">#REF!</definedName>
    <definedName name="Excel_BuiltIn__FilterDatabase_7" localSheetId="1">#REF!</definedName>
    <definedName name="Excel_BuiltIn__FilterDatabase_7" localSheetId="2">#REF!</definedName>
    <definedName name="Excel_BuiltIn__FilterDatabase_7">#REF!</definedName>
    <definedName name="Excel_BuiltIn__FilterDatabase_8" localSheetId="0">#REF!</definedName>
    <definedName name="Excel_BuiltIn__FilterDatabase_8" localSheetId="1">#REF!</definedName>
    <definedName name="Excel_BuiltIn__FilterDatabase_8" localSheetId="2">#REF!</definedName>
    <definedName name="Excel_BuiltIn__FilterDatabase_8">#REF!</definedName>
    <definedName name="Excel_BuiltIn__FilterDatabase_8_1">"$#ССЫЛ!.$D$1:$D$100"</definedName>
    <definedName name="Excel_BuiltIn__FilterDatabase_8_21">#REF!</definedName>
    <definedName name="Excel_BuiltIn__FilterDatabase_9" localSheetId="0">#REF!</definedName>
    <definedName name="Excel_BuiltIn__FilterDatabase_9" localSheetId="1">#REF!</definedName>
    <definedName name="Excel_BuiltIn__FilterDatabase_9" localSheetId="2">#REF!</definedName>
    <definedName name="Excel_BuiltIn__FilterDatabase_9">#REF!</definedName>
    <definedName name="Excel_BuiltIn_Print_Area_1" localSheetId="0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15" localSheetId="0">(#REF!,#REF!)</definedName>
    <definedName name="Excel_BuiltIn_Print_Area_15" localSheetId="1">(#REF!,#REF!)</definedName>
    <definedName name="Excel_BuiltIn_Print_Area_15" localSheetId="2">(#REF!,#REF!)</definedName>
    <definedName name="Excel_BuiltIn_Print_Area_15">(#REF!,#REF!)</definedName>
    <definedName name="Excel_BuiltIn_Print_Area_16" localSheetId="0">(#REF!,#REF!)</definedName>
    <definedName name="Excel_BuiltIn_Print_Area_16" localSheetId="1">(#REF!,#REF!)</definedName>
    <definedName name="Excel_BuiltIn_Print_Area_16" localSheetId="2">(#REF!,#REF!)</definedName>
    <definedName name="Excel_BuiltIn_Print_Area_16">(#REF!,#REF!)</definedName>
    <definedName name="Excel_BuiltIn_Print_Area_4" localSheetId="0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5" localSheetId="0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6" localSheetId="0">#REF!</definedName>
    <definedName name="Excel_BuiltIn_Print_Area_6" localSheetId="1">#REF!</definedName>
    <definedName name="Excel_BuiltIn_Print_Area_6" localSheetId="2">#REF!</definedName>
    <definedName name="Excel_BuiltIn_Print_Area_6">#REF!</definedName>
    <definedName name="Excel_BuiltIn_Print_Area_6_1">#REF!</definedName>
    <definedName name="Excel_BuiltIn_Print_Titles_13">'[26]Стр бал'!$A:$B,'[26]Стр бал'!$1:$2</definedName>
    <definedName name="Excel_BuiltIn_Print_Titles_15" localSheetId="0">#REF!</definedName>
    <definedName name="Excel_BuiltIn_Print_Titles_15" localSheetId="1">#REF!</definedName>
    <definedName name="Excel_BuiltIn_Print_Titles_15" localSheetId="2">#REF!</definedName>
    <definedName name="Excel_BuiltIn_Print_Titles_15">#REF!</definedName>
    <definedName name="Excel_BuiltIn_Print_Titles_16" localSheetId="0">#REF!</definedName>
    <definedName name="Excel_BuiltIn_Print_Titles_16" localSheetId="1">#REF!</definedName>
    <definedName name="Excel_BuiltIn_Print_Titles_16" localSheetId="2">#REF!</definedName>
    <definedName name="Excel_BuiltIn_Print_Titles_16">#REF!</definedName>
    <definedName name="EXCH">[29]Heads!$B$43:$W$45</definedName>
    <definedName name="exchange_1">[59]control!$G$2</definedName>
    <definedName name="exchange_3">[59]control!$G$4</definedName>
    <definedName name="Expas">#REF!</definedName>
    <definedName name="export_year">#REF!</definedName>
    <definedName name="ext_cons_24_26" localSheetId="0">#REF!</definedName>
    <definedName name="ext_cons_24_26" localSheetId="1">#REF!</definedName>
    <definedName name="ext_cons_24_26" localSheetId="2">#REF!</definedName>
    <definedName name="ext_cons_24_26">#REF!</definedName>
    <definedName name="Extra_Pay">#REF!</definedName>
    <definedName name="extraInfo" localSheetId="0">#REF!</definedName>
    <definedName name="extraInfo" localSheetId="1">#REF!</definedName>
    <definedName name="extraInfo" localSheetId="2">#REF!</definedName>
    <definedName name="extraInfo">#REF!</definedName>
    <definedName name="F" localSheetId="0">#REF!</definedName>
    <definedName name="F" localSheetId="1">#REF!</definedName>
    <definedName name="F" localSheetId="2">#REF!</definedName>
    <definedName name="F">#REF!</definedName>
    <definedName name="F_ST_ET">#REF!</definedName>
    <definedName name="f_txt_no2">#N/A</definedName>
    <definedName name="F10_FST_OPT" localSheetId="0">#REF!</definedName>
    <definedName name="F10_FST_OPT" localSheetId="1">#REF!</definedName>
    <definedName name="F10_FST_OPT" localSheetId="2">#REF!</definedName>
    <definedName name="F10_FST_OPT">#REF!</definedName>
    <definedName name="F10_FST_OPT_1" localSheetId="0">#REF!</definedName>
    <definedName name="F10_FST_OPT_1" localSheetId="1">#REF!</definedName>
    <definedName name="F10_FST_OPT_1" localSheetId="2">#REF!</definedName>
    <definedName name="F10_FST_OPT_1">#REF!</definedName>
    <definedName name="F10_FST_OPT_2" localSheetId="0">#REF!</definedName>
    <definedName name="F10_FST_OPT_2" localSheetId="1">#REF!</definedName>
    <definedName name="F10_FST_OPT_2" localSheetId="2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[48]Топливо2009!#REF!</definedName>
    <definedName name="F9_SC_2">[48]Топливо2009!#REF!</definedName>
    <definedName name="F9_SC_3">[48]Топливо2009!#REF!</definedName>
    <definedName name="F9_SC_4">[48]Топливо2009!#REF!</definedName>
    <definedName name="F9_SC_5">[48]Топливо2009!#REF!</definedName>
    <definedName name="F9_SC_6">[48]Топливо2009!#REF!</definedName>
    <definedName name="F9_SCOPE" localSheetId="0">#REF!</definedName>
    <definedName name="F9_SCOPE" localSheetId="1">#REF!</definedName>
    <definedName name="F9_SCOPE" localSheetId="2">#REF!</definedName>
    <definedName name="F9_SCOPE">#REF!</definedName>
    <definedName name="FA_Cost" localSheetId="0">#REF!</definedName>
    <definedName name="FA_Cost" localSheetId="1">#REF!</definedName>
    <definedName name="FA_Cost" localSheetId="2">#REF!</definedName>
    <definedName name="FA_Cost">#REF!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">#REF!</definedName>
    <definedName name="FA_Depr_Gr">#REF!</definedName>
    <definedName name="fact12mes">'[19]Таб1.1'!$B$41</definedName>
    <definedName name="fact1kv">'[19]Таб1.1'!$B$35</definedName>
    <definedName name="fact2kv">'[19]Таб1.1'!$B$36</definedName>
    <definedName name="fact3kv">'[19]Таб1.1'!$B$38</definedName>
    <definedName name="fact4kv">'[19]Таб1.1'!$B$40</definedName>
    <definedName name="fact6mes">'[19]Таб1.1'!$B$37</definedName>
    <definedName name="fact9mes">'[19]Таб1.1'!$B$39</definedName>
    <definedName name="FAXNO" localSheetId="0">#REF!</definedName>
    <definedName name="FAXNO" localSheetId="1">#REF!</definedName>
    <definedName name="FAXNO" localSheetId="2">#REF!</definedName>
    <definedName name="FAXNO">#REF!</definedName>
    <definedName name="fbgffnjfgg">#N/A</definedName>
    <definedName name="fcj">#N/A</definedName>
    <definedName name="fd" localSheetId="0">#REF!</definedName>
    <definedName name="fd" localSheetId="1">#REF!</definedName>
    <definedName name="fd" localSheetId="2">#REF!</definedName>
    <definedName name="fd">#REF!</definedName>
    <definedName name="fddddddddddddddd">#N/A</definedName>
    <definedName name="fdfccgh" localSheetId="0" hidden="1">{#N/A,#N/A,TRUE,"Лист1";#N/A,#N/A,TRUE,"Лист2";#N/A,#N/A,TRUE,"Лист3"}</definedName>
    <definedName name="fdfccgh" localSheetId="1" hidden="1">{#N/A,#N/A,TRUE,"Лист1";#N/A,#N/A,TRUE,"Лист2";#N/A,#N/A,TRUE,"Лист3"}</definedName>
    <definedName name="fdfccgh" localSheetId="2" hidden="1">{#N/A,#N/A,TRUE,"Лист1";#N/A,#N/A,TRUE,"Лист2";#N/A,#N/A,TRUE,"Лист3"}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localSheetId="0" hidden="1">{#N/A,#N/A,TRUE,"Лист1";#N/A,#N/A,TRUE,"Лист2";#N/A,#N/A,TRUE,"Лист3"}</definedName>
    <definedName name="fdfggghgjh" localSheetId="1" hidden="1">{#N/A,#N/A,TRUE,"Лист1";#N/A,#N/A,TRUE,"Лист2";#N/A,#N/A,TRUE,"Лист3"}</definedName>
    <definedName name="fdfggghgjh" localSheetId="2" hidden="1">{#N/A,#N/A,TRUE,"Лист1";#N/A,#N/A,TRUE,"Лист2";#N/A,#N/A,TRUE,"Лист3"}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 localSheetId="0">#REF!</definedName>
    <definedName name="FEB" localSheetId="1">#REF!</definedName>
    <definedName name="FEB" localSheetId="2">#REF!</definedName>
    <definedName name="FEB">#REF!</definedName>
    <definedName name="ff" localSheetId="0">#REF!</definedName>
    <definedName name="ff" localSheetId="1">#REF!</definedName>
    <definedName name="ff" localSheetId="2">#REF!</definedName>
    <definedName name="ff">#REF!</definedName>
    <definedName name="fff" localSheetId="0">#REF!</definedName>
    <definedName name="fff" localSheetId="1">#REF!</definedName>
    <definedName name="fff" localSheetId="2">#REF!</definedName>
    <definedName name="fff">#REF!</definedName>
    <definedName name="fffff" localSheetId="0">'[60]Гр5(о)'!#REF!</definedName>
    <definedName name="fffff" localSheetId="1">'[60]Гр5(о)'!#REF!</definedName>
    <definedName name="fffff" localSheetId="2">'[60]Гр5(о)'!#REF!</definedName>
    <definedName name="fffff">'[60]Гр5(о)'!#REF!</definedName>
    <definedName name="fffffffff">#N/A</definedName>
    <definedName name="fffffffff1">#N/A</definedName>
    <definedName name="ffg" localSheetId="0">#REF!</definedName>
    <definedName name="ffg" localSheetId="1">#REF!</definedName>
    <definedName name="ffg" localSheetId="2">#REF!</definedName>
    <definedName name="ffg">#REF!</definedName>
    <definedName name="ffy.fy.">[16]!'[Модуль12].theHide'</definedName>
    <definedName name="fg">#N/A</definedName>
    <definedName name="fgfgf">#N/A</definedName>
    <definedName name="fgfgffffff">#N/A</definedName>
    <definedName name="fgfhghhhhhhhhhhh">#N/A</definedName>
    <definedName name="fgghfhghj" localSheetId="0" hidden="1">{#N/A,#N/A,TRUE,"Лист1";#N/A,#N/A,TRUE,"Лист2";#N/A,#N/A,TRUE,"Лист3"}</definedName>
    <definedName name="fgghfhghj" localSheetId="1" hidden="1">{#N/A,#N/A,TRUE,"Лист1";#N/A,#N/A,TRUE,"Лист2";#N/A,#N/A,TRUE,"Лист3"}</definedName>
    <definedName name="fgghfhghj" localSheetId="2" hidden="1">{#N/A,#N/A,TRUE,"Лист1";#N/A,#N/A,TRUE,"Лист2";#N/A,#N/A,TRUE,"Лист3"}</definedName>
    <definedName name="fgghfhghj" hidden="1">{#N/A,#N/A,TRUE,"Лист1";#N/A,#N/A,TRUE,"Лист2";#N/A,#N/A,TRUE,"Лист3"}</definedName>
    <definedName name="fggjhgjk">#N/A</definedName>
    <definedName name="fgh">#REF!</definedName>
    <definedName name="fghgfh">#N/A</definedName>
    <definedName name="fghghjk" localSheetId="0" hidden="1">{#N/A,#N/A,TRUE,"Лист1";#N/A,#N/A,TRUE,"Лист2";#N/A,#N/A,TRUE,"Лист3"}</definedName>
    <definedName name="fghghjk" localSheetId="1" hidden="1">{#N/A,#N/A,TRUE,"Лист1";#N/A,#N/A,TRUE,"Лист2";#N/A,#N/A,TRUE,"Лист3"}</definedName>
    <definedName name="fghghjk" localSheetId="2" hidden="1">{#N/A,#N/A,TRUE,"Лист1";#N/A,#N/A,TRUE,"Лист2";#N/A,#N/A,TRUE,"Лист3"}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LBS">'[61]FGL BS data'!$A$1:$C$33</definedName>
    <definedName name="fhghgjh" localSheetId="0" hidden="1">{#N/A,#N/A,TRUE,"Лист1";#N/A,#N/A,TRUE,"Лист2";#N/A,#N/A,TRUE,"Лист3"}</definedName>
    <definedName name="fhghgjh" localSheetId="1" hidden="1">{#N/A,#N/A,TRUE,"Лист1";#N/A,#N/A,TRUE,"Лист2";#N/A,#N/A,TRUE,"Лист3"}</definedName>
    <definedName name="fhghgjh" localSheetId="2" hidden="1">{#N/A,#N/A,TRUE,"Лист1";#N/A,#N/A,TRUE,"Лист2";#N/A,#N/A,TRUE,"Лист3"}</definedName>
    <definedName name="fhghgjh" hidden="1">{#N/A,#N/A,TRUE,"Лист1";#N/A,#N/A,TRUE,"Лист2";#N/A,#N/A,TRUE,"Лист3"}</definedName>
    <definedName name="fhgjh">#N/A</definedName>
    <definedName name="FIBA">[29]Dbase!$AQ$5</definedName>
    <definedName name="fil_2_16">#N/A</definedName>
    <definedName name="fil_2_18">#N/A</definedName>
    <definedName name="fil_2_19">#N/A</definedName>
    <definedName name="fil_2_22">'[58]16а Сводный анализ'!#REF!</definedName>
    <definedName name="fil_21" localSheetId="0">#REF!</definedName>
    <definedName name="fil_21" localSheetId="1">#REF!</definedName>
    <definedName name="fil_21" localSheetId="2">#REF!</definedName>
    <definedName name="fil_21">#REF!</definedName>
    <definedName name="fil_3_16">#N/A</definedName>
    <definedName name="fil_3_18">#N/A</definedName>
    <definedName name="fil_3_19">#N/A</definedName>
    <definedName name="fil_3_22" localSheetId="0">'[58]16а Сводный анализ'!#REF!</definedName>
    <definedName name="fil_3_22" localSheetId="1">'[58]16а Сводный анализ'!#REF!</definedName>
    <definedName name="fil_3_22" localSheetId="2">'[58]16а Сводный анализ'!#REF!</definedName>
    <definedName name="fil_3_22">'[58]16а Сводный анализ'!#REF!</definedName>
    <definedName name="fil_4_16">#N/A</definedName>
    <definedName name="fil_4_18">#N/A</definedName>
    <definedName name="fil_4_19">#N/A</definedName>
    <definedName name="fil_4_22" localSheetId="0">'[58]16а Сводный анализ'!#REF!</definedName>
    <definedName name="fil_4_22" localSheetId="1">'[58]16а Сводный анализ'!#REF!</definedName>
    <definedName name="fil_4_22" localSheetId="2">'[58]16а Сводный анализ'!#REF!</definedName>
    <definedName name="fil_4_22">'[58]16а Сводный анализ'!#REF!</definedName>
    <definedName name="FILIAL" localSheetId="0">#REF!</definedName>
    <definedName name="FILIAL" localSheetId="1">#REF!</definedName>
    <definedName name="FILIAL" localSheetId="2">#REF!</definedName>
    <definedName name="FILIAL">#REF!</definedName>
    <definedName name="FIM" localSheetId="0">'[39]Курсы валют ЦБ'!#REF!</definedName>
    <definedName name="FIM" localSheetId="1">'[39]Курсы валют ЦБ'!#REF!</definedName>
    <definedName name="FIM" localSheetId="2">'[39]Курсы валют ЦБ'!#REF!</definedName>
    <definedName name="FIM">'[39]Курсы валют ЦБ'!#REF!</definedName>
    <definedName name="Financing_Activities">#REF!</definedName>
    <definedName name="fioDL">[23]Титульный!$G$37</definedName>
    <definedName name="fioRUK">[23]Титульный!$G$33</definedName>
    <definedName name="first" localSheetId="0">#REF!</definedName>
    <definedName name="first" localSheetId="1">#REF!</definedName>
    <definedName name="first" localSheetId="2">#REF!</definedName>
    <definedName name="first">#REF!</definedName>
    <definedName name="FIRST_GROUP_COLUMN" localSheetId="0">#REF!</definedName>
    <definedName name="FIRST_GROUP_COLUMN" localSheetId="1">#REF!</definedName>
    <definedName name="FIRST_GROUP_COLUMN" localSheetId="2">#REF!</definedName>
    <definedName name="FIRST_GROUP_COLUMN">#REF!</definedName>
    <definedName name="FIRST_PATH_LEVEL" localSheetId="0">#REF!</definedName>
    <definedName name="FIRST_PATH_LEVEL" localSheetId="1">#REF!</definedName>
    <definedName name="FIRST_PATH_LEVEL" localSheetId="2">#REF!</definedName>
    <definedName name="FIRST_PATH_LEVEL">#REF!</definedName>
    <definedName name="FIT" localSheetId="0">BlankMacro1</definedName>
    <definedName name="FIT" localSheetId="1">BlankMacro1</definedName>
    <definedName name="FIT" localSheetId="2">BlankMacro1</definedName>
    <definedName name="FIT">BlankMacro1</definedName>
    <definedName name="FITE">[29]Dbase!$AN$5</definedName>
    <definedName name="FITT2" localSheetId="0">BlankMacro1</definedName>
    <definedName name="FITT2" localSheetId="1">BlankMacro1</definedName>
    <definedName name="FITT2" localSheetId="2">BlankMacro1</definedName>
    <definedName name="FITT2">BlankMacro1</definedName>
    <definedName name="FITTING2" localSheetId="0">BlankMacro1</definedName>
    <definedName name="FITTING2" localSheetId="1">BlankMacro1</definedName>
    <definedName name="FITTING2" localSheetId="2">BlankMacro1</definedName>
    <definedName name="FITTING2">BlankMacro1</definedName>
    <definedName name="FIXEDASSETS" localSheetId="0">#REF!</definedName>
    <definedName name="FIXEDASSETS" localSheetId="1">#REF!</definedName>
    <definedName name="FIXEDASSETS" localSheetId="2">#REF!</definedName>
    <definedName name="FIXEDASSETS">#REF!</definedName>
    <definedName name="FixTarifList">[36]Лист!$A$410</definedName>
    <definedName name="fk">#N/A</definedName>
    <definedName name="FLAR">[29]Heads!$B$23:$W$25</definedName>
    <definedName name="FLG" localSheetId="0">BlankMacro1</definedName>
    <definedName name="FLG" localSheetId="1">BlankMacro1</definedName>
    <definedName name="FLG" localSheetId="2">BlankMacro1</definedName>
    <definedName name="FLG">BlankMacro1</definedName>
    <definedName name="FO">#N/A</definedName>
    <definedName name="FOCO">[29]Dbase!$B$25</definedName>
    <definedName name="FOCO_1">[29]Heads!$B$129:$AZ$129</definedName>
    <definedName name="FOCO_10">[29]Heads!$B$147:$AZ$147</definedName>
    <definedName name="FOCO_11">[29]Heads!$B$149:$BD$149</definedName>
    <definedName name="FOCO_12">[29]Heads!$B$151:$AZ$151</definedName>
    <definedName name="FOCO_13">[29]Heads!$B$153:$AZ$153</definedName>
    <definedName name="FOCO_14">[29]Heads!$B$155:$AZ$155</definedName>
    <definedName name="FOCO_15">[29]Heads!$B$157:$AZ$157</definedName>
    <definedName name="FOCO_16">[29]Heads!$B$159:$AZ$159</definedName>
    <definedName name="FOCO_17">[29]Heads!$B$161:$AZ$161</definedName>
    <definedName name="FOCO_18">[29]Heads!$B$163:$AZ$163</definedName>
    <definedName name="FOCO_19">[29]Heads!$B$165:$AZ$165</definedName>
    <definedName name="FOCO_2">[29]Heads!$B$131:$AZ$131</definedName>
    <definedName name="FOCO_3">[29]Heads!$B$133:$AZ$133</definedName>
    <definedName name="FOCO_4">[29]Heads!$B$135:$AZ$135</definedName>
    <definedName name="FOCO_5">[29]Heads!$B$137:$AZ$137</definedName>
    <definedName name="FOCO_6">[29]Heads!$B$139:$BD$139</definedName>
    <definedName name="FOCO_7">[29]Heads!$B$141:$BD$141</definedName>
    <definedName name="FOCO_8">[29]Heads!$B$143:$AZ$143</definedName>
    <definedName name="FOCO_9">[29]Heads!$B$145:$AZ$145</definedName>
    <definedName name="ForIns" localSheetId="0">[62]Регионы!#REF!</definedName>
    <definedName name="ForIns" localSheetId="1">[62]Регионы!#REF!</definedName>
    <definedName name="ForIns" localSheetId="2">[62]Регионы!#REF!</definedName>
    <definedName name="ForIns">[62]Регионы!#REF!</definedName>
    <definedName name="Form_211">#REF!</definedName>
    <definedName name="Form_214_40">#REF!</definedName>
    <definedName name="Form_214_41">#REF!</definedName>
    <definedName name="Form_215">#REF!</definedName>
    <definedName name="Form_626_p">#REF!</definedName>
    <definedName name="form_currMetr">[63]Лист2!$A$7</definedName>
    <definedName name="Format_info">#REF!</definedName>
    <definedName name="formTitle" localSheetId="0">#REF!</definedName>
    <definedName name="formTitle" localSheetId="1">#REF!</definedName>
    <definedName name="formTitle" localSheetId="2">#REF!</definedName>
    <definedName name="formTitle">#REF!</definedName>
    <definedName name="FRF">'[39]Курсы валют ЦБ'!#REF!</definedName>
    <definedName name="fsderswerwer">#N/A</definedName>
    <definedName name="ftfhtfhgft">#N/A</definedName>
    <definedName name="ftukl">#N/A</definedName>
    <definedName name="FUEL" localSheetId="0">#REF!</definedName>
    <definedName name="FUEL" localSheetId="1">#REF!</definedName>
    <definedName name="FUEL" localSheetId="2">#REF!</definedName>
    <definedName name="FUEL">#REF!</definedName>
    <definedName name="FUEL_ET" localSheetId="0">#REF!</definedName>
    <definedName name="FUEL_ET" localSheetId="1">#REF!</definedName>
    <definedName name="FUEL_ET" localSheetId="2">#REF!</definedName>
    <definedName name="FUEL_ET">#REF!</definedName>
    <definedName name="FUELLIST" localSheetId="0">#REF!</definedName>
    <definedName name="FUELLIST" localSheetId="1">#REF!</definedName>
    <definedName name="FUELLIST" localSheetId="2">#REF!</definedName>
    <definedName name="FUELLIST">#REF!</definedName>
    <definedName name="FuelP97">#REF!</definedName>
    <definedName name="FuelQnt">[36]Лист!$B$17</definedName>
    <definedName name="FULL_ENRTY_CODE_CELLS" localSheetId="0">#REF!</definedName>
    <definedName name="FULL_ENRTY_CODE_CELLS" localSheetId="1">#REF!</definedName>
    <definedName name="FULL_ENRTY_CODE_CELLS" localSheetId="2">#REF!</definedName>
    <definedName name="FULL_ENRTY_CODE_CELLS">#REF!</definedName>
    <definedName name="Full_Print">#REF!</definedName>
    <definedName name="FURN">[29]Heads!$B$11:$W$13</definedName>
    <definedName name="g" localSheetId="0">[64]Параметры!#REF!</definedName>
    <definedName name="g" localSheetId="1">[64]Параметры!#REF!</definedName>
    <definedName name="g" localSheetId="2">[64]Параметры!#REF!</definedName>
    <definedName name="g">[64]Параметры!#REF!</definedName>
    <definedName name="GAIN" localSheetId="0">#REF!</definedName>
    <definedName name="GAIN" localSheetId="1">#REF!</definedName>
    <definedName name="GAIN" localSheetId="2">#REF!</definedName>
    <definedName name="GAIN">#REF!</definedName>
    <definedName name="gb" localSheetId="0">#REF!</definedName>
    <definedName name="gb" localSheetId="1">#REF!</definedName>
    <definedName name="gb" localSheetId="2">#REF!</definedName>
    <definedName name="gb">#REF!</definedName>
    <definedName name="gdgfgghj">#N/A</definedName>
    <definedName name="GES" localSheetId="0">#REF!</definedName>
    <definedName name="GES" localSheetId="1">#REF!</definedName>
    <definedName name="GES" localSheetId="2">#REF!</definedName>
    <definedName name="GES">#REF!</definedName>
    <definedName name="GES_DATA" localSheetId="0">#REF!</definedName>
    <definedName name="GES_DATA" localSheetId="1">#REF!</definedName>
    <definedName name="GES_DATA" localSheetId="2">#REF!</definedName>
    <definedName name="GES_DATA">#REF!</definedName>
    <definedName name="GES_LIST" localSheetId="0">#REF!</definedName>
    <definedName name="GES_LIST" localSheetId="1">#REF!</definedName>
    <definedName name="GES_LIST" localSheetId="2">#REF!</definedName>
    <definedName name="GES_LIST">#REF!</definedName>
    <definedName name="GES3_DATA">#REF!</definedName>
    <definedName name="GESList">[36]Лист!$A$30</definedName>
    <definedName name="GESQnt">[36]Параметры!$B$6</definedName>
    <definedName name="gexp_count_1">[8]Проект!$E$290</definedName>
    <definedName name="gexp_count_2">[8]Проект!$E$300</definedName>
    <definedName name="gexp_count_3">[8]Проект!$E$308</definedName>
    <definedName name="gexp_count_4">[8]Проект!$E$316</definedName>
    <definedName name="gf" localSheetId="0">#REF!</definedName>
    <definedName name="gf" localSheetId="1">#REF!</definedName>
    <definedName name="gf" localSheetId="2">#REF!</definedName>
    <definedName name="gf">#REF!</definedName>
    <definedName name="gffffffffffffff" localSheetId="0" hidden="1">{#N/A,#N/A,TRUE,"Лист1";#N/A,#N/A,TRUE,"Лист2";#N/A,#N/A,TRUE,"Лист3"}</definedName>
    <definedName name="gffffffffffffff" localSheetId="1" hidden="1">{#N/A,#N/A,TRUE,"Лист1";#N/A,#N/A,TRUE,"Лист2";#N/A,#N/A,TRUE,"Лист3"}</definedName>
    <definedName name="gffffffffffffff" localSheetId="2" hidden="1">{#N/A,#N/A,TRUE,"Лист1";#N/A,#N/A,TRUE,"Лист2";#N/A,#N/A,TRUE,"Лист3"}</definedName>
    <definedName name="gffffffffffffff" hidden="1">{#N/A,#N/A,TRUE,"Лист1";#N/A,#N/A,TRUE,"Лист2";#N/A,#N/A,TRUE,"Лист3"}</definedName>
    <definedName name="gfg">#N/A</definedName>
    <definedName name="gfgfddddddddddd">#N/A</definedName>
    <definedName name="gfgffdssssssssssssss" localSheetId="0" hidden="1">{#N/A,#N/A,TRUE,"Лист1";#N/A,#N/A,TRUE,"Лист2";#N/A,#N/A,TRUE,"Лист3"}</definedName>
    <definedName name="gfgffdssssssssssssss" localSheetId="1" hidden="1">{#N/A,#N/A,TRUE,"Лист1";#N/A,#N/A,TRUE,"Лист2";#N/A,#N/A,TRUE,"Лист3"}</definedName>
    <definedName name="gfgffdssssssssssssss" localSheetId="2" hidden="1">{#N/A,#N/A,TRUE,"Лист1";#N/A,#N/A,TRUE,"Лист2";#N/A,#N/A,TRUE,"Лист3"}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localSheetId="0" hidden="1">{#N/A,#N/A,TRUE,"Лист1";#N/A,#N/A,TRUE,"Лист2";#N/A,#N/A,TRUE,"Лист3"}</definedName>
    <definedName name="gfgfhgfhhhhhhhhhhhhhhhhh" localSheetId="1" hidden="1">{#N/A,#N/A,TRUE,"Лист1";#N/A,#N/A,TRUE,"Лист2";#N/A,#N/A,TRUE,"Лист3"}</definedName>
    <definedName name="gfgfhgfhhhhhhhhhhhhhhhhh" localSheetId="2" hidden="1">{#N/A,#N/A,TRUE,"Лист1";#N/A,#N/A,TRUE,"Лист2";#N/A,#N/A,TRUE,"Лист3"}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#REF!</definedName>
    <definedName name="ggfffffffffffff">#N/A</definedName>
    <definedName name="ggg">#N/A</definedName>
    <definedName name="gggg">#REF!</definedName>
    <definedName name="gggggggggggg" localSheetId="0" hidden="1">{#N/A,#N/A,TRUE,"Лист1";#N/A,#N/A,TRUE,"Лист2";#N/A,#N/A,TRUE,"Лист3"}</definedName>
    <definedName name="gggggggggggg" localSheetId="1" hidden="1">{#N/A,#N/A,TRUE,"Лист1";#N/A,#N/A,TRUE,"Лист2";#N/A,#N/A,TRUE,"Лист3"}</definedName>
    <definedName name="gggggggggggg" localSheetId="2" hidden="1">{#N/A,#N/A,TRUE,"Лист1";#N/A,#N/A,TRUE,"Лист2";#N/A,#N/A,TRUE,"Лист3"}</definedName>
    <definedName name="gggggggggggg" hidden="1">{#N/A,#N/A,TRUE,"Лист1";#N/A,#N/A,TRUE,"Лист2";#N/A,#N/A,TRUE,"Лист3"}</definedName>
    <definedName name="ggggggggggggggggg" localSheetId="0" hidden="1">{#N/A,#N/A,TRUE,"Лист1";#N/A,#N/A,TRUE,"Лист2";#N/A,#N/A,TRUE,"Лист3"}</definedName>
    <definedName name="ggggggggggggggggg" localSheetId="1" hidden="1">{#N/A,#N/A,TRUE,"Лист1";#N/A,#N/A,TRUE,"Лист2";#N/A,#N/A,TRUE,"Лист3"}</definedName>
    <definedName name="ggggggggggggggggg" localSheetId="2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fffffffffffffff">#N/A</definedName>
    <definedName name="ghfhfh">#N/A</definedName>
    <definedName name="ghghf">#N/A</definedName>
    <definedName name="ghghgy" localSheetId="0" hidden="1">{#N/A,#N/A,TRUE,"Лист1";#N/A,#N/A,TRUE,"Лист2";#N/A,#N/A,TRUE,"Лист3"}</definedName>
    <definedName name="ghghgy" localSheetId="1" hidden="1">{#N/A,#N/A,TRUE,"Лист1";#N/A,#N/A,TRUE,"Лист2";#N/A,#N/A,TRUE,"Лист3"}</definedName>
    <definedName name="ghghgy" localSheetId="2" hidden="1">{#N/A,#N/A,TRUE,"Лист1";#N/A,#N/A,TRUE,"Лист2";#N/A,#N/A,TRUE,"Лист3"}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n">#REF!</definedName>
    <definedName name="GoAssetChart">#N/A</definedName>
    <definedName name="GoBack">[49]!GoBack</definedName>
    <definedName name="GoBalanceSheet">#N/A</definedName>
    <definedName name="GoCashFlow">#N/A</definedName>
    <definedName name="god" localSheetId="0">[65]Титульный!$M$5</definedName>
    <definedName name="god" localSheetId="1">[65]Титульный!$M$5</definedName>
    <definedName name="god" localSheetId="2">[65]Титульный!$M$5</definedName>
    <definedName name="god">[66]Титульный!$F$17</definedName>
    <definedName name="GoData">#N/A</definedName>
    <definedName name="GoIncomeChart">#N/A</definedName>
    <definedName name="GoIncomeChart1">#N/A</definedName>
    <definedName name="GPT_GROUNDING_PT" localSheetId="0">'[67]NEW-PANEL'!#REF!</definedName>
    <definedName name="GPT_GROUNDING_PT" localSheetId="1">'[67]NEW-PANEL'!#REF!</definedName>
    <definedName name="GPT_GROUNDING_PT" localSheetId="2">'[67]NEW-PANEL'!#REF!</definedName>
    <definedName name="GPT_GROUNDING_PT">'[67]NEW-PANEL'!#REF!</definedName>
    <definedName name="gr" localSheetId="0">#REF!</definedName>
    <definedName name="gr" localSheetId="1">#REF!</definedName>
    <definedName name="gr" localSheetId="2">#REF!</definedName>
    <definedName name="gr">#REF!</definedName>
    <definedName name="grdtrgcfg" localSheetId="0" hidden="1">{#N/A,#N/A,TRUE,"Лист1";#N/A,#N/A,TRUE,"Лист2";#N/A,#N/A,TRUE,"Лист3"}</definedName>
    <definedName name="grdtrgcfg" localSheetId="1" hidden="1">{#N/A,#N/A,TRUE,"Лист1";#N/A,#N/A,TRUE,"Лист2";#N/A,#N/A,TRUE,"Лист3"}</definedName>
    <definedName name="grdtrgcfg" localSheetId="2" hidden="1">{#N/A,#N/A,TRUE,"Лист1";#N/A,#N/A,TRUE,"Лист2";#N/A,#N/A,TRUE,"Лист3"}</definedName>
    <definedName name="grdtrgcfg" hidden="1">{#N/A,#N/A,TRUE,"Лист1";#N/A,#N/A,TRUE,"Лист2";#N/A,#N/A,TRUE,"Лист3"}</definedName>
    <definedName name="GRES" localSheetId="0">#REF!</definedName>
    <definedName name="GRES" localSheetId="1">#REF!</definedName>
    <definedName name="GRES" localSheetId="2">#REF!</definedName>
    <definedName name="GRES">#REF!</definedName>
    <definedName name="GRES_DATA" localSheetId="0">#REF!</definedName>
    <definedName name="GRES_DATA" localSheetId="1">#REF!</definedName>
    <definedName name="GRES_DATA" localSheetId="2">#REF!</definedName>
    <definedName name="GRES_DATA">#REF!</definedName>
    <definedName name="GRES_LIST" localSheetId="0">#REF!</definedName>
    <definedName name="GRES_LIST" localSheetId="1">#REF!</definedName>
    <definedName name="GRES_LIST" localSheetId="2">#REF!</definedName>
    <definedName name="GRES_LIST">#REF!</definedName>
    <definedName name="grety5e">#N/A</definedName>
    <definedName name="grety5e1">#N/A</definedName>
    <definedName name="GROUP_CORR_CELLS">#REF!</definedName>
    <definedName name="GROUP_TREE_CELLS">#REF!</definedName>
    <definedName name="gtty" localSheetId="0">#REF!,#REF!,#REF!,'Для сайта приложение 1'!P1_ESO_PROT</definedName>
    <definedName name="gtty" localSheetId="1">#REF!,#REF!,#REF!,'Для сайта приложение 2'!P1_ESO_PROT</definedName>
    <definedName name="gtty" localSheetId="2">#REF!,#REF!,#REF!,'Для сайта приложение 3'!P1_ESO_PROT</definedName>
    <definedName name="gtty">#REF!,#REF!,#REF!,'Для сайта приложение 1'!P1_ESO_PROT</definedName>
    <definedName name="gv">#REF!</definedName>
    <definedName name="gпрод">#N/A</definedName>
    <definedName name="H">#N/A</definedName>
    <definedName name="H_CURR_CODE">#REF!</definedName>
    <definedName name="H_Toan98" localSheetId="0">#REF!</definedName>
    <definedName name="H_Toan98" localSheetId="1">#REF!</definedName>
    <definedName name="H_Toan98" localSheetId="2">#REF!</definedName>
    <definedName name="H_Toan98">#REF!</definedName>
    <definedName name="half98" localSheetId="0">#REF!</definedName>
    <definedName name="half98" localSheetId="1">#REF!</definedName>
    <definedName name="half98" localSheetId="2">#REF!</definedName>
    <definedName name="half98">#REF!</definedName>
    <definedName name="head" localSheetId="0">[41]Лист1!#REF!</definedName>
    <definedName name="head" localSheetId="1">[41]Лист1!#REF!</definedName>
    <definedName name="head" localSheetId="2">[41]Лист1!#REF!</definedName>
    <definedName name="head">[41]Лист1!#REF!</definedName>
    <definedName name="HEADER_BOTTOM">6</definedName>
    <definedName name="HEADER_BOTTOM_1">#N/A</definedName>
    <definedName name="Header_Row">ROW(#REF!)</definedName>
    <definedName name="Hello" localSheetId="0">#REF!</definedName>
    <definedName name="Hello" localSheetId="1">#REF!</definedName>
    <definedName name="Hello" localSheetId="2">#REF!</definedName>
    <definedName name="Hello">#REF!</definedName>
    <definedName name="Helper_Котельные">[68]Справочники!$A$9:$A$12</definedName>
    <definedName name="Helper_ТЭС">[68]Справочники!$A$2:$A$5</definedName>
    <definedName name="Helper_ТЭС_Котельные">[69]Справочники!$A$2:$A$4,[69]Справочники!$A$16:$A$18</definedName>
    <definedName name="Helper_ФОРЭМ">[68]Справочники!$A$30:$A$35</definedName>
    <definedName name="hfci" localSheetId="0">#REF!</definedName>
    <definedName name="hfci" localSheetId="1">#REF!</definedName>
    <definedName name="hfci" localSheetId="2">#REF!</definedName>
    <definedName name="hfci">#REF!</definedName>
    <definedName name="hfte">#N/A</definedName>
    <definedName name="hg">#N/A</definedName>
    <definedName name="hgffgddfd" localSheetId="0" hidden="1">{#N/A,#N/A,TRUE,"Лист1";#N/A,#N/A,TRUE,"Лист2";#N/A,#N/A,TRUE,"Лист3"}</definedName>
    <definedName name="hgffgddfd" localSheetId="1" hidden="1">{#N/A,#N/A,TRUE,"Лист1";#N/A,#N/A,TRUE,"Лист2";#N/A,#N/A,TRUE,"Лист3"}</definedName>
    <definedName name="hgffgddfd" localSheetId="2" hidden="1">{#N/A,#N/A,TRUE,"Лист1";#N/A,#N/A,TRUE,"Лист2";#N/A,#N/A,TRUE,"Лист3"}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localSheetId="0" hidden="1">{#N/A,#N/A,TRUE,"Лист1";#N/A,#N/A,TRUE,"Лист2";#N/A,#N/A,TRUE,"Лист3"}</definedName>
    <definedName name="hhh" localSheetId="1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hidden="1">{#N/A,#N/A,TRUE,"Лист1";#N/A,#N/A,TRUE,"Лист2";#N/A,#N/A,TRUE,"Лист3"}</definedName>
    <definedName name="hhhh">#N/A</definedName>
    <definedName name="hhhhhhhhhhhh">#N/A</definedName>
    <definedName name="hhhhhhhhhhhhhhhhhhhhhhhhhhhhhhhhhhhhhhhhhhhhhhhhhhhhhhhhhhhhhh">#N/A</definedName>
    <definedName name="hhhhhthhhhthhth" localSheetId="0" hidden="1">{#N/A,#N/A,TRUE,"Лист1";#N/A,#N/A,TRUE,"Лист2";#N/A,#N/A,TRUE,"Лист3"}</definedName>
    <definedName name="hhhhhthhhhthhth" localSheetId="1" hidden="1">{#N/A,#N/A,TRUE,"Лист1";#N/A,#N/A,TRUE,"Лист2";#N/A,#N/A,TRUE,"Лист3"}</definedName>
    <definedName name="hhhhhthhhhthhth" localSheetId="2" hidden="1">{#N/A,#N/A,TRUE,"Лист1";#N/A,#N/A,TRUE,"Лист2";#N/A,#N/A,TRUE,"Лист3"}</definedName>
    <definedName name="hhhhhthhhhthhth" hidden="1">{#N/A,#N/A,TRUE,"Лист1";#N/A,#N/A,TRUE,"Лист2";#N/A,#N/A,TRUE,"Лист3"}</definedName>
    <definedName name="hhtgyghgy">#N/A</definedName>
    <definedName name="hhy" localSheetId="0">#N/A</definedName>
    <definedName name="hhy" localSheetId="1">#N/A</definedName>
    <definedName name="hhy" localSheetId="2">#N/A</definedName>
    <definedName name="hhy">#N/A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jm" localSheetId="0">#REF!</definedName>
    <definedName name="hjm" localSheetId="1">#REF!</definedName>
    <definedName name="hjm" localSheetId="2">#REF!</definedName>
    <definedName name="hjm">#REF!</definedName>
    <definedName name="HOME_MANP" localSheetId="0">#REF!</definedName>
    <definedName name="HOME_MANP" localSheetId="1">#REF!</definedName>
    <definedName name="HOME_MANP" localSheetId="2">#REF!</definedName>
    <definedName name="HOME_MANP">#REF!</definedName>
    <definedName name="HOMEOFFICE_COST" localSheetId="0">#REF!</definedName>
    <definedName name="HOMEOFFICE_COST" localSheetId="1">#REF!</definedName>
    <definedName name="HOMEOFFICE_COST" localSheetId="2">#REF!</definedName>
    <definedName name="HOMEOFFICE_COST">#REF!</definedName>
    <definedName name="homr">#REF!</definedName>
    <definedName name="homr1">#REF!</definedName>
    <definedName name="HTML_CodePage" hidden="1">950</definedName>
    <definedName name="HTML_Control" localSheetId="0" hidden="1">{"'Sheet1'!$L$16"}</definedName>
    <definedName name="HTML_Control" localSheetId="1" hidden="1">{"'Sheet1'!$L$16"}</definedName>
    <definedName name="HTML_Control" localSheetId="2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vjyn">#REF!</definedName>
    <definedName name="hugjgg255">#REF!</definedName>
    <definedName name="huy" localSheetId="0" hidden="1">{"'Sheet1'!$L$16"}</definedName>
    <definedName name="huy" localSheetId="1" hidden="1">{"'Sheet1'!$L$16"}</definedName>
    <definedName name="huy" localSheetId="2" hidden="1">{"'Sheet1'!$L$16"}</definedName>
    <definedName name="huy" hidden="1">{"'Sheet1'!$L$16"}</definedName>
    <definedName name="HV">#N/A</definedName>
    <definedName name="hvhgfhgdfgd">#N/A</definedName>
    <definedName name="hvjfjghfyufuyg">#N/A</definedName>
    <definedName name="hyghggggggggggggggg" localSheetId="0" hidden="1">{#N/A,#N/A,TRUE,"Лист1";#N/A,#N/A,TRUE,"Лист2";#N/A,#N/A,TRUE,"Лист3"}</definedName>
    <definedName name="hyghggggggggggggggg" localSheetId="1" hidden="1">{#N/A,#N/A,TRUE,"Лист1";#N/A,#N/A,TRUE,"Лист2";#N/A,#N/A,TRUE,"Лист3"}</definedName>
    <definedName name="hyghggggggggggggggg" localSheetId="2" hidden="1">{#N/A,#N/A,TRUE,"Лист1";#N/A,#N/A,TRUE,"Лист2";#N/A,#N/A,TRUE,"Лист3"}</definedName>
    <definedName name="hyghggggggggggggggg" hidden="1">{#N/A,#N/A,TRUE,"Лист1";#N/A,#N/A,TRUE,"Лист2";#N/A,#N/A,TRUE,"Лист3"}</definedName>
    <definedName name="i">#N/A</definedName>
    <definedName name="I_й_кв._факт">'[19]Таб1.1'!#REF!</definedName>
    <definedName name="IASFS">[70]МСФО!$A$1:$B$433</definedName>
    <definedName name="ICK">'[39]Курсы валют ЦБ'!#REF!</definedName>
    <definedName name="IDLAB_COST" localSheetId="0">#REF!</definedName>
    <definedName name="IDLAB_COST" localSheetId="1">#REF!</definedName>
    <definedName name="IDLAB_COST" localSheetId="2">#REF!</definedName>
    <definedName name="IDLAB_COST">#REF!</definedName>
    <definedName name="ihihi">[31]共機J!$J$64:$IV$7599</definedName>
    <definedName name="îî" localSheetId="0">#N/A</definedName>
    <definedName name="îî" localSheetId="1">#N/A</definedName>
    <definedName name="îî" localSheetId="2">#N/A</definedName>
    <definedName name="îî">#N/A</definedName>
    <definedName name="iii" localSheetId="1">#N/A</definedName>
    <definedName name="iii" localSheetId="2">#N/A</definedName>
    <definedName name="iii">#N/A</definedName>
    <definedName name="iiii" localSheetId="1">#N/A</definedName>
    <definedName name="iiii" localSheetId="2">#N/A</definedName>
    <definedName name="iiii">#N/A</definedName>
    <definedName name="iijjjjjjjjjjjjj">#N/A</definedName>
    <definedName name="ijhukjhjkhj">#N/A</definedName>
    <definedName name="IMP04_A1">[29]Curves!$G$4</definedName>
    <definedName name="IMP04_A10">[29]Curves!$G$13</definedName>
    <definedName name="IMP04_A11">[29]Curves!$G$14</definedName>
    <definedName name="IMP04_A12">[29]Curves!$G$15</definedName>
    <definedName name="IMP04_A2">[29]Curves!$G$5</definedName>
    <definedName name="IMP04_A3">[29]Curves!$G$6</definedName>
    <definedName name="IMP04_A4">[29]Curves!$G$7</definedName>
    <definedName name="IMP04_A5">[29]Curves!$G$8</definedName>
    <definedName name="IMP04_A6">[29]Curves!$G$9</definedName>
    <definedName name="IMP04_A7">[29]Curves!$G$10</definedName>
    <definedName name="IMP04_A8">[29]Curves!$G$11</definedName>
    <definedName name="IMP04_A9">[29]Curves!$G$12</definedName>
    <definedName name="IMP04_B1">[29]Curves!$H$4</definedName>
    <definedName name="IMP04_B10">[29]Curves!$H$13</definedName>
    <definedName name="IMP04_B11">[29]Curves!$H$14</definedName>
    <definedName name="IMP04_B12">[29]Curves!$H$15</definedName>
    <definedName name="IMP04_B2">[29]Curves!$H$5</definedName>
    <definedName name="IMP04_B3">[29]Curves!$H$6</definedName>
    <definedName name="IMP04_B4">[29]Curves!$H$7</definedName>
    <definedName name="IMP04_B5">[29]Curves!$H$8</definedName>
    <definedName name="IMP04_B6">[29]Curves!$H$9</definedName>
    <definedName name="IMP04_B7">[29]Curves!$H$10</definedName>
    <definedName name="IMP04_B8">[29]Curves!$H$11</definedName>
    <definedName name="IMP04_B9">[29]Curves!$H$12</definedName>
    <definedName name="IMP04_C1">[29]Curves!$I$4</definedName>
    <definedName name="IMP04_C10">[29]Curves!$I$13</definedName>
    <definedName name="IMP04_C11">[29]Curves!$I$14</definedName>
    <definedName name="IMP04_C12">[29]Curves!$I$15</definedName>
    <definedName name="IMP04_C2">[29]Curves!$I$5</definedName>
    <definedName name="IMP04_C3">[29]Curves!$I$6</definedName>
    <definedName name="IMP04_C4">[29]Curves!$I$7</definedName>
    <definedName name="IMP04_C5">[29]Curves!$I$8</definedName>
    <definedName name="IMP04_C6">[29]Curves!$I$9</definedName>
    <definedName name="IMP04_C7">[29]Curves!$I$10</definedName>
    <definedName name="IMP04_C8">[29]Curves!$I$11</definedName>
    <definedName name="IMP04_C9">[29]Curves!$I$12</definedName>
    <definedName name="IMP04_D1">[29]Curves!$D$4</definedName>
    <definedName name="IMP04_D10">[29]Curves!$D$13</definedName>
    <definedName name="IMP04_D11">[29]Curves!$D$14</definedName>
    <definedName name="IMP04_D12">[29]Curves!$D$15</definedName>
    <definedName name="IMP04_D2">[29]Curves!$D$5</definedName>
    <definedName name="IMP04_D3">[29]Curves!$D$6</definedName>
    <definedName name="IMP04_D4">[29]Curves!$D$7</definedName>
    <definedName name="IMP04_D5">[29]Curves!$D$8</definedName>
    <definedName name="IMP04_D6">[29]Curves!$D$9</definedName>
    <definedName name="IMP04_D7">[29]Curves!$D$10</definedName>
    <definedName name="IMP04_D8">[29]Curves!$D$11</definedName>
    <definedName name="IMP04_D9">[29]Curves!$D$12</definedName>
    <definedName name="IMP04_F1">[29]Curves!$A$17</definedName>
    <definedName name="IMP04_F10">[29]Curves!$A$35</definedName>
    <definedName name="IMP04_F11">[29]Curves!$A$37</definedName>
    <definedName name="IMP04_F12">[29]Curves!$A$39</definedName>
    <definedName name="IMP04_F2">[29]Curves!$A$19</definedName>
    <definedName name="IMP04_F3">[29]Curves!$A$21</definedName>
    <definedName name="IMP04_F4">[29]Curves!$A$23</definedName>
    <definedName name="IMP04_F5">[29]Curves!$A$25</definedName>
    <definedName name="IMP04_F6">[29]Curves!$A$27</definedName>
    <definedName name="IMP04_F7">[29]Curves!$A$29</definedName>
    <definedName name="IMP04_F8">[29]Curves!$A$31</definedName>
    <definedName name="IMP04_F9">[29]Curves!$A$33</definedName>
    <definedName name="IMP07_A1">[29]Curves!$G$58</definedName>
    <definedName name="IMP07_A10">[29]Curves!$G$67</definedName>
    <definedName name="IMP07_A11">[29]Curves!$G$68</definedName>
    <definedName name="IMP07_A12">[29]Curves!$G$69</definedName>
    <definedName name="IMP07_A2">[29]Curves!$G$59</definedName>
    <definedName name="IMP07_A3">[29]Curves!$G$60</definedName>
    <definedName name="IMP07_A4">[29]Curves!$G$61</definedName>
    <definedName name="IMP07_A5">[29]Curves!$G$62</definedName>
    <definedName name="IMP07_A6">[29]Curves!$G$63</definedName>
    <definedName name="IMP07_A7">[29]Curves!$G$64</definedName>
    <definedName name="IMP07_A8">[29]Curves!$G$65</definedName>
    <definedName name="IMP07_A9">[29]Curves!$G$66</definedName>
    <definedName name="IMP07_B1">[29]Curves!$H$58</definedName>
    <definedName name="IMP07_B10">[29]Curves!$H$67</definedName>
    <definedName name="IMP07_B11">[29]Curves!$H$68</definedName>
    <definedName name="IMP07_B12">[29]Curves!$H$69</definedName>
    <definedName name="IMP07_B2">[29]Curves!$H$59</definedName>
    <definedName name="IMP07_B3">[29]Curves!$H$60</definedName>
    <definedName name="IMP07_B4">[29]Curves!$H$61</definedName>
    <definedName name="IMP07_B5">[29]Curves!$H$62</definedName>
    <definedName name="IMP07_B6">[29]Curves!$H$63</definedName>
    <definedName name="IMP07_B7">[29]Curves!$H$64</definedName>
    <definedName name="IMP07_B8">[29]Curves!$H$65</definedName>
    <definedName name="IMP07_B9">[29]Curves!$H$66</definedName>
    <definedName name="IMP07_C1">[29]Curves!$I$58</definedName>
    <definedName name="IMP07_C10">[29]Curves!$I$67</definedName>
    <definedName name="IMP07_C11">[29]Curves!$I$68</definedName>
    <definedName name="IMP07_C12">[29]Curves!$I$69</definedName>
    <definedName name="IMP07_C2">[29]Curves!$I$59</definedName>
    <definedName name="IMP07_C3">[29]Curves!$I$60</definedName>
    <definedName name="IMP07_C4">[29]Curves!$I$61</definedName>
    <definedName name="IMP07_C5">[29]Curves!$I$62</definedName>
    <definedName name="IMP07_C6">[29]Curves!$I$63</definedName>
    <definedName name="IMP07_C7">[29]Curves!$I$64</definedName>
    <definedName name="IMP07_C8">[29]Curves!$I$65</definedName>
    <definedName name="IMP07_C9">[29]Curves!$I$66</definedName>
    <definedName name="IMP07_D1">[29]Curves!$D$58</definedName>
    <definedName name="IMP07_D10">[29]Curves!$D$67</definedName>
    <definedName name="IMP07_D11">[29]Curves!$D$68</definedName>
    <definedName name="IMP07_D12">[29]Curves!$D$69</definedName>
    <definedName name="IMP07_D2">[29]Curves!$D$59</definedName>
    <definedName name="IMP07_D3">[29]Curves!$D$60</definedName>
    <definedName name="IMP07_D4">[29]Curves!$D$61</definedName>
    <definedName name="IMP07_D5">[29]Curves!$D$62</definedName>
    <definedName name="IMP07_D6">[29]Curves!$D$63</definedName>
    <definedName name="IMP07_D7">[29]Curves!$D$64</definedName>
    <definedName name="IMP07_D8">[29]Curves!$D$65</definedName>
    <definedName name="IMP07_D9">[29]Curves!$D$66</definedName>
    <definedName name="IMP07_F1">[29]Curves!$A$71</definedName>
    <definedName name="IMP07_F10">[29]Curves!$A$89</definedName>
    <definedName name="IMP07_F11">[29]Curves!$A$91</definedName>
    <definedName name="IMP07_F12">[29]Curves!$A$93</definedName>
    <definedName name="IMP07_F2">[29]Curves!$A$73</definedName>
    <definedName name="IMP07_F3">[29]Curves!$A$75</definedName>
    <definedName name="IMP07_F4">[29]Curves!$A$77</definedName>
    <definedName name="IMP07_F5">[29]Curves!$A$79</definedName>
    <definedName name="IMP07_F6">[29]Curves!$A$81</definedName>
    <definedName name="IMP07_F7">[29]Curves!$A$83</definedName>
    <definedName name="IMP07_F8">[29]Curves!$A$85</definedName>
    <definedName name="IMP07_F9">[29]Curves!$A$87</definedName>
    <definedName name="IMP09_A1">[29]Curves!$I$112</definedName>
    <definedName name="IMP09_A10">[29]Curves!$I$121</definedName>
    <definedName name="IMP09_A11">[29]Curves!$I$122</definedName>
    <definedName name="IMP09_A12">[29]Curves!$I$123</definedName>
    <definedName name="IMP09_A2">[29]Curves!$I$113</definedName>
    <definedName name="IMP09_A3">[29]Curves!$I$114</definedName>
    <definedName name="IMP09_A4">[29]Curves!$I$115</definedName>
    <definedName name="IMP09_A5">[29]Curves!$I$116</definedName>
    <definedName name="IMP09_A6">[29]Curves!$I$117</definedName>
    <definedName name="IMP09_A7">[29]Curves!$I$118</definedName>
    <definedName name="IMP09_A8">[29]Curves!$I$119</definedName>
    <definedName name="IMP09_A9">[29]Curves!$I$120</definedName>
    <definedName name="IMP09_B1">[29]Curves!$J$112</definedName>
    <definedName name="IMP09_B10">[29]Curves!$J$121</definedName>
    <definedName name="IMP09_B11">[29]Curves!$J$122</definedName>
    <definedName name="IMP09_B12">[29]Curves!$J$123</definedName>
    <definedName name="IMP09_B2">[29]Curves!$J$113</definedName>
    <definedName name="IMP09_B3">[29]Curves!$J$114</definedName>
    <definedName name="IMP09_B4">[29]Curves!$J$115</definedName>
    <definedName name="IMP09_B5">[29]Curves!$J$116</definedName>
    <definedName name="IMP09_B6">[29]Curves!$J$117</definedName>
    <definedName name="IMP09_B7">[29]Curves!$J$118</definedName>
    <definedName name="IMP09_B8">[29]Curves!$J$119</definedName>
    <definedName name="IMP09_B9">[29]Curves!$J$120</definedName>
    <definedName name="IMP09_C1">[29]Curves!$K$112</definedName>
    <definedName name="IMP09_C10">[29]Curves!$K$121</definedName>
    <definedName name="IMP09_C11">[29]Curves!$K$122</definedName>
    <definedName name="IMP09_C12">[29]Curves!$K$123</definedName>
    <definedName name="IMP09_C2">[29]Curves!$K$113</definedName>
    <definedName name="IMP09_C3">[29]Curves!$K$114</definedName>
    <definedName name="IMP09_C4">[29]Curves!$K$115</definedName>
    <definedName name="IMP09_C5">[29]Curves!$K$116</definedName>
    <definedName name="IMP09_C6">[29]Curves!$K$117</definedName>
    <definedName name="IMP09_C7">[29]Curves!$K$118</definedName>
    <definedName name="IMP09_C8">[29]Curves!$K$119</definedName>
    <definedName name="IMP09_C9">[29]Curves!$K$120</definedName>
    <definedName name="IMP09_D1">[29]Curves!$F$112</definedName>
    <definedName name="IMP09_D10">[29]Curves!$F$121</definedName>
    <definedName name="IMP09_D11">[29]Curves!$F$122</definedName>
    <definedName name="IMP09_D12">[29]Curves!$F$123</definedName>
    <definedName name="IMP09_D2">[29]Curves!$F$113</definedName>
    <definedName name="IMP09_D3">[29]Curves!$F$114</definedName>
    <definedName name="IMP09_D4">[29]Curves!$F$115</definedName>
    <definedName name="IMP09_D5">[29]Curves!$F$116</definedName>
    <definedName name="IMP09_D6">[29]Curves!$F$117</definedName>
    <definedName name="IMP09_D7">[29]Curves!$F$118</definedName>
    <definedName name="IMP09_D8">[29]Curves!$F$119</definedName>
    <definedName name="IMP09_D9">[29]Curves!$F$120</definedName>
    <definedName name="IMP09_F1">[29]Curves!$A$125</definedName>
    <definedName name="IMP09_F10">[29]Curves!$A$143</definedName>
    <definedName name="IMP09_F11">[29]Curves!$A$145</definedName>
    <definedName name="IMP09_F12">[29]Curves!$A$147</definedName>
    <definedName name="IMP09_F2">[29]Curves!$A$127</definedName>
    <definedName name="IMP09_F3">[29]Curves!$A$129</definedName>
    <definedName name="IMP09_F4">[29]Curves!$A$131</definedName>
    <definedName name="IMP09_F5">[29]Curves!$A$133</definedName>
    <definedName name="IMP09_F6">[29]Curves!$A$135</definedName>
    <definedName name="IMP09_F7">[29]Curves!$A$137</definedName>
    <definedName name="IMP09_F8">[29]Curves!$A$139</definedName>
    <definedName name="IMP09_F9">[29]Curves!$A$141</definedName>
    <definedName name="IMP11_A1">[29]Curves!$G$166</definedName>
    <definedName name="IMP11_A10">[29]Curves!$G$175</definedName>
    <definedName name="IMP11_A11">[29]Curves!$G$176</definedName>
    <definedName name="IMP11_A12">[29]Curves!$G$177</definedName>
    <definedName name="IMP11_A2">[29]Curves!$G$167</definedName>
    <definedName name="IMP11_A3">[29]Curves!$G$168</definedName>
    <definedName name="IMP11_A4">[29]Curves!$G$169</definedName>
    <definedName name="IMP11_A5">[29]Curves!$G$170</definedName>
    <definedName name="IMP11_A6">[29]Curves!$G$171</definedName>
    <definedName name="IMP11_A7">[29]Curves!$G$172</definedName>
    <definedName name="IMP11_A8">[29]Curves!$G$173</definedName>
    <definedName name="IMP11_A9">[29]Curves!$G$174</definedName>
    <definedName name="IMP11_B1">[29]Curves!$H$166</definedName>
    <definedName name="IMP11_B10">[29]Curves!$H$175</definedName>
    <definedName name="IMP11_B11">[29]Curves!$H$176</definedName>
    <definedName name="IMP11_B12">[29]Curves!$H$177</definedName>
    <definedName name="IMP11_B2">[29]Curves!$H$167</definedName>
    <definedName name="IMP11_B3">[29]Curves!$H$168</definedName>
    <definedName name="IMP11_B4">[29]Curves!$H$169</definedName>
    <definedName name="IMP11_B5">[29]Curves!$H$170</definedName>
    <definedName name="IMP11_B6">[29]Curves!$H$171</definedName>
    <definedName name="IMP11_B7">[29]Curves!$H$172</definedName>
    <definedName name="IMP11_B8">[29]Curves!$H$173</definedName>
    <definedName name="IMP11_B9">[29]Curves!$H$174</definedName>
    <definedName name="IMP11_C1">[29]Curves!$I$166</definedName>
    <definedName name="IMP11_C10">[29]Curves!$I$175</definedName>
    <definedName name="IMP11_C11">[29]Curves!$I$176</definedName>
    <definedName name="IMP11_C12">[29]Curves!$I$177</definedName>
    <definedName name="IMP11_C2">[29]Curves!$I$167</definedName>
    <definedName name="IMP11_C3">[29]Curves!$I$168</definedName>
    <definedName name="IMP11_C4">[29]Curves!$I$169</definedName>
    <definedName name="IMP11_C5">[29]Curves!$I$170</definedName>
    <definedName name="IMP11_C6">[29]Curves!$I$171</definedName>
    <definedName name="IMP11_C7">[29]Curves!$I$172</definedName>
    <definedName name="IMP11_C8">[29]Curves!$I$173</definedName>
    <definedName name="IMP11_C9">[29]Curves!$I$174</definedName>
    <definedName name="IMP11_D1">[29]Curves!$D$166</definedName>
    <definedName name="IMP11_D10">[29]Curves!$D$175</definedName>
    <definedName name="IMP11_D11">[29]Curves!$D$176</definedName>
    <definedName name="IMP11_D12">[29]Curves!$D$177</definedName>
    <definedName name="IMP11_D2">[29]Curves!$D$167</definedName>
    <definedName name="IMP11_D3">[29]Curves!$D$168</definedName>
    <definedName name="IMP11_D4">[29]Curves!$D$169</definedName>
    <definedName name="IMP11_D5">[29]Curves!$D$170</definedName>
    <definedName name="IMP11_D6">[29]Curves!$D$171</definedName>
    <definedName name="IMP11_D7">[29]Curves!$D$172</definedName>
    <definedName name="IMP11_D8">[29]Curves!$D$173</definedName>
    <definedName name="IMP11_D9">[29]Curves!$D$174</definedName>
    <definedName name="IMP11_F1">[29]Curves!$A$179</definedName>
    <definedName name="IMP11_F10">[29]Curves!$A$197</definedName>
    <definedName name="IMP11_F11">[29]Curves!$A$199</definedName>
    <definedName name="IMP11_F12">[29]Curves!$A$201</definedName>
    <definedName name="IMP11_F2">[29]Curves!$A$181</definedName>
    <definedName name="IMP11_F3">[29]Curves!$A$183</definedName>
    <definedName name="IMP11_F4">[29]Curves!$A$185</definedName>
    <definedName name="IMP11_F5">[29]Curves!$A$187</definedName>
    <definedName name="IMP11_F6">[29]Curves!$A$189</definedName>
    <definedName name="IMP11_F7">[29]Curves!$A$191</definedName>
    <definedName name="IMP11_F8">[29]Curves!$A$193</definedName>
    <definedName name="IMP11_F9">[29]Curves!$A$195</definedName>
    <definedName name="imuuybrd">#N/A</definedName>
    <definedName name="in_P_C">[35]Set!$D$2:$D$14</definedName>
    <definedName name="Income_Statement_1">#REF!</definedName>
    <definedName name="Income_Statement_2">#REF!</definedName>
    <definedName name="Income_Statement_3">#REF!</definedName>
    <definedName name="IND_LAB" localSheetId="0">#REF!</definedName>
    <definedName name="IND_LAB" localSheetId="1">#REF!</definedName>
    <definedName name="IND_LAB" localSheetId="2">#REF!</definedName>
    <definedName name="IND_LAB">#REF!</definedName>
    <definedName name="index_for_95" localSheetId="0">#REF!</definedName>
    <definedName name="index_for_95" localSheetId="1">#REF!</definedName>
    <definedName name="index_for_95" localSheetId="2">#REF!</definedName>
    <definedName name="index_for_95">#REF!</definedName>
    <definedName name="index_for_96" localSheetId="0">#REF!</definedName>
    <definedName name="index_for_96" localSheetId="1">#REF!</definedName>
    <definedName name="index_for_96" localSheetId="2">#REF!</definedName>
    <definedName name="index_for_96">#REF!</definedName>
    <definedName name="index_for_97">#REF!</definedName>
    <definedName name="index_for_half_97">#REF!</definedName>
    <definedName name="INDMANP">#REF!</definedName>
    <definedName name="INN">#REF!</definedName>
    <definedName name="INPUT_04">[29]Curves!$A$1</definedName>
    <definedName name="INPUT_07">[29]Curves!$A$55</definedName>
    <definedName name="INPUT_09">[29]Curves!$A$109</definedName>
    <definedName name="INPUT_11">[29]Curves!$A$163</definedName>
    <definedName name="Int">#REF!</definedName>
    <definedName name="Interest_Rate">#REF!</definedName>
    <definedName name="invalidColumnFormula" localSheetId="0">#REF!</definedName>
    <definedName name="invalidColumnFormula" localSheetId="1">#REF!</definedName>
    <definedName name="invalidColumnFormula" localSheetId="2">#REF!</definedName>
    <definedName name="invalidColumnFormula">#REF!</definedName>
    <definedName name="invalidRowFormula" localSheetId="0">#REF!</definedName>
    <definedName name="invalidRowFormula" localSheetId="1">#REF!</definedName>
    <definedName name="invalidRowFormula" localSheetId="2">#REF!</definedName>
    <definedName name="invalidRowFormula">#REF!</definedName>
    <definedName name="invalidXFormula" localSheetId="0">#REF!</definedName>
    <definedName name="invalidXFormula" localSheetId="1">#REF!</definedName>
    <definedName name="invalidXFormula" localSheetId="2">#REF!</definedName>
    <definedName name="invalidXFormula">#REF!</definedName>
    <definedName name="Inventory_Note">#REF!</definedName>
    <definedName name="Investm">[71]!Возврат</definedName>
    <definedName name="INVESTMENTS" localSheetId="0">#REF!</definedName>
    <definedName name="INVESTMENTS" localSheetId="1">#REF!</definedName>
    <definedName name="INVESTMENTS" localSheetId="2">#REF!</definedName>
    <definedName name="INVESTMENTS">#REF!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RP">'[39]Курсы валют ЦБ'!#REF!</definedName>
    <definedName name="IS_DEMO">[8]Опции!$B$8</definedName>
    <definedName name="IS_ESTATE">[8]Опции!$B$13</definedName>
    <definedName name="IS_NULL">[8]Опции!$B$12</definedName>
    <definedName name="IS_PRIM">[8]Опции!$B$11</definedName>
    <definedName name="IS_SUMM">[8]Опции!$B$10</definedName>
    <definedName name="ITL">'[39]Курсы валют ЦБ'!#REF!</definedName>
    <definedName name="iuiiiiiiiiiiiiiiiiii" localSheetId="0" hidden="1">{#N/A,#N/A,TRUE,"Лист1";#N/A,#N/A,TRUE,"Лист2";#N/A,#N/A,TRUE,"Лист3"}</definedName>
    <definedName name="iuiiiiiiiiiiiiiiiiii" localSheetId="1" hidden="1">{#N/A,#N/A,TRUE,"Лист1";#N/A,#N/A,TRUE,"Лист2";#N/A,#N/A,TRUE,"Лист3"}</definedName>
    <definedName name="iuiiiiiiiiiiiiiiiiii" localSheetId="2" hidden="1">{#N/A,#N/A,TRUE,"Лист1";#N/A,#N/A,TRUE,"Лист2";#N/A,#N/A,TRUE,"Лист3"}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localSheetId="0" hidden="1">{#N/A,#N/A,TRUE,"Лист1";#N/A,#N/A,TRUE,"Лист2";#N/A,#N/A,TRUE,"Лист3"}</definedName>
    <definedName name="iuiytyyfdg" localSheetId="1" hidden="1">{#N/A,#N/A,TRUE,"Лист1";#N/A,#N/A,TRUE,"Лист2";#N/A,#N/A,TRUE,"Лист3"}</definedName>
    <definedName name="iuiytyyfdg" localSheetId="2" hidden="1">{#N/A,#N/A,TRUE,"Лист1";#N/A,#N/A,TRUE,"Лист2";#N/A,#N/A,TRUE,"Лист3"}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localSheetId="0" hidden="1">{#N/A,#N/A,TRUE,"Лист1";#N/A,#N/A,TRUE,"Лист2";#N/A,#N/A,TRUE,"Лист3"}</definedName>
    <definedName name="iukjjjjjjjjjjjj" localSheetId="1" hidden="1">{#N/A,#N/A,TRUE,"Лист1";#N/A,#N/A,TRUE,"Лист2";#N/A,#N/A,TRUE,"Лист3"}</definedName>
    <definedName name="iukjjjjjjjjjjjj" localSheetId="2" hidden="1">{#N/A,#N/A,TRUE,"Лист1";#N/A,#N/A,TRUE,"Лист2";#N/A,#N/A,TRUE,"Лист3"}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localSheetId="0" hidden="1">{#N/A,#N/A,TRUE,"Лист1";#N/A,#N/A,TRUE,"Лист2";#N/A,#N/A,TRUE,"Лист3"}</definedName>
    <definedName name="iyuuytvt" localSheetId="1" hidden="1">{#N/A,#N/A,TRUE,"Лист1";#N/A,#N/A,TRUE,"Лист2";#N/A,#N/A,TRUE,"Лист3"}</definedName>
    <definedName name="iyuuytvt" localSheetId="2" hidden="1">{#N/A,#N/A,TRUE,"Лист1";#N/A,#N/A,TRUE,"Лист2";#N/A,#N/A,TRUE,"Лист3"}</definedName>
    <definedName name="iyuuytvt" hidden="1">{#N/A,#N/A,TRUE,"Лист1";#N/A,#N/A,TRUE,"Лист2";#N/A,#N/A,TRUE,"Лист3"}</definedName>
    <definedName name="j">#N/A</definedName>
    <definedName name="JAN" localSheetId="0">#REF!</definedName>
    <definedName name="JAN" localSheetId="1">#REF!</definedName>
    <definedName name="JAN" localSheetId="2">#REF!</definedName>
    <definedName name="JAN">#REF!</definedName>
    <definedName name="jbnbvggggggggggggggg">#N/A</definedName>
    <definedName name="jf" localSheetId="0">#REF!</definedName>
    <definedName name="jf" localSheetId="1">#REF!</definedName>
    <definedName name="jf" localSheetId="2">#REF!</definedName>
    <definedName name="jf">#REF!</definedName>
    <definedName name="jghghfd">#N/A</definedName>
    <definedName name="jgjhgd">#N/A</definedName>
    <definedName name="jh" localSheetId="0">#REF!</definedName>
    <definedName name="jh" localSheetId="1">#REF!</definedName>
    <definedName name="jh" localSheetId="2">#REF!</definedName>
    <definedName name="jh">#REF!</definedName>
    <definedName name="jhfgfs" localSheetId="0" hidden="1">{#N/A,#N/A,TRUE,"Лист1";#N/A,#N/A,TRUE,"Лист2";#N/A,#N/A,TRUE,"Лист3"}</definedName>
    <definedName name="jhfgfs" localSheetId="1" hidden="1">{#N/A,#N/A,TRUE,"Лист1";#N/A,#N/A,TRUE,"Лист2";#N/A,#N/A,TRUE,"Лист3"}</definedName>
    <definedName name="jhfgfs" localSheetId="2" hidden="1">{#N/A,#N/A,TRUE,"Лист1";#N/A,#N/A,TRUE,"Лист2";#N/A,#N/A,TRUE,"Лист3"}</definedName>
    <definedName name="jhfgfs" hidden="1">{#N/A,#N/A,TRUE,"Лист1";#N/A,#N/A,TRUE,"Лист2";#N/A,#N/A,TRUE,"Лист3"}</definedName>
    <definedName name="jhfghfyu">#N/A</definedName>
    <definedName name="jhfghgfgfgfdfs" localSheetId="0" hidden="1">{#N/A,#N/A,TRUE,"Лист1";#N/A,#N/A,TRUE,"Лист2";#N/A,#N/A,TRUE,"Лист3"}</definedName>
    <definedName name="jhfghgfgfgfdfs" localSheetId="1" hidden="1">{#N/A,#N/A,TRUE,"Лист1";#N/A,#N/A,TRUE,"Лист2";#N/A,#N/A,TRUE,"Лист3"}</definedName>
    <definedName name="jhfghgfgfgfdfs" localSheetId="2" hidden="1">{#N/A,#N/A,TRUE,"Лист1";#N/A,#N/A,TRUE,"Лист2";#N/A,#N/A,TRUE,"Лист3"}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localSheetId="0" hidden="1">{#N/A,#N/A,TRUE,"Лист1";#N/A,#N/A,TRUE,"Лист2";#N/A,#N/A,TRUE,"Лист3"}</definedName>
    <definedName name="jhjytyyyyyyyyyyyyyyyy" localSheetId="1" hidden="1">{#N/A,#N/A,TRUE,"Лист1";#N/A,#N/A,TRUE,"Лист2";#N/A,#N/A,TRUE,"Лист3"}</definedName>
    <definedName name="jhjytyyyyyyyyyyyyyyyy" localSheetId="2" hidden="1">{#N/A,#N/A,TRUE,"Лист1";#N/A,#N/A,TRUE,"Лист2";#N/A,#N/A,TRUE,"Лист3"}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localSheetId="0" hidden="1">{#N/A,#N/A,TRUE,"Лист1";#N/A,#N/A,TRUE,"Лист2";#N/A,#N/A,TRUE,"Лист3"}</definedName>
    <definedName name="jhtjgyt" localSheetId="1" hidden="1">{#N/A,#N/A,TRUE,"Лист1";#N/A,#N/A,TRUE,"Лист2";#N/A,#N/A,TRUE,"Лист3"}</definedName>
    <definedName name="jhtjgyt" localSheetId="2" hidden="1">{#N/A,#N/A,TRUE,"Лист1";#N/A,#N/A,TRUE,"Лист2";#N/A,#N/A,TRUE,"Лист3"}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i">#REF!</definedName>
    <definedName name="jjhjgjhfg">#N/A</definedName>
    <definedName name="jjhjhhhhhhhhhhhhhhh">#N/A</definedName>
    <definedName name="jjjj">'[72]Гр5(о)'!#REF!</definedName>
    <definedName name="jjjjjj">#N/A</definedName>
    <definedName name="jjkjhhgffd">#N/A</definedName>
    <definedName name="jk">#REF!</definedName>
    <definedName name="jkbvbcdxd">#N/A</definedName>
    <definedName name="jkhffddds" localSheetId="0" hidden="1">{#N/A,#N/A,TRUE,"Лист1";#N/A,#N/A,TRUE,"Лист2";#N/A,#N/A,TRUE,"Лист3"}</definedName>
    <definedName name="jkhffddds" localSheetId="1" hidden="1">{#N/A,#N/A,TRUE,"Лист1";#N/A,#N/A,TRUE,"Лист2";#N/A,#N/A,TRUE,"Лист3"}</definedName>
    <definedName name="jkhffddds" localSheetId="2" hidden="1">{#N/A,#N/A,TRUE,"Лист1";#N/A,#N/A,TRUE,"Лист2";#N/A,#N/A,TRUE,"Лист3"}</definedName>
    <definedName name="jkhffddds" hidden="1">{#N/A,#N/A,TRUE,"Лист1";#N/A,#N/A,TRUE,"Лист2";#N/A,#N/A,TRUE,"Лист3"}</definedName>
    <definedName name="jkhujygytf">#N/A</definedName>
    <definedName name="jkkjhgj" localSheetId="0" hidden="1">{#N/A,#N/A,TRUE,"Лист1";#N/A,#N/A,TRUE,"Лист2";#N/A,#N/A,TRUE,"Лист3"}</definedName>
    <definedName name="jkkjhgj" localSheetId="1" hidden="1">{#N/A,#N/A,TRUE,"Лист1";#N/A,#N/A,TRUE,"Лист2";#N/A,#N/A,TRUE,"Лист3"}</definedName>
    <definedName name="jkkjhgj" localSheetId="2" hidden="1">{#N/A,#N/A,TRUE,"Лист1";#N/A,#N/A,TRUE,"Лист2";#N/A,#N/A,TRUE,"Лист3"}</definedName>
    <definedName name="jkkjhgj" hidden="1">{#N/A,#N/A,TRUE,"Лист1";#N/A,#N/A,TRUE,"Лист2";#N/A,#N/A,TRUE,"Лист3"}</definedName>
    <definedName name="jm">#REF!</definedName>
    <definedName name="jn">#REF!</definedName>
    <definedName name="jnkjjjjjjjjjjjjjjjjjjjj" localSheetId="0" hidden="1">{#N/A,#N/A,TRUE,"Лист1";#N/A,#N/A,TRUE,"Лист2";#N/A,#N/A,TRUE,"Лист3"}</definedName>
    <definedName name="jnkjjjjjjjjjjjjjjjjjjjj" localSheetId="1" hidden="1">{#N/A,#N/A,TRUE,"Лист1";#N/A,#N/A,TRUE,"Лист2";#N/A,#N/A,TRUE,"Лист3"}</definedName>
    <definedName name="jnkjjjjjjjjjjjjjjjjjjjj" localSheetId="2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PY">'[39]Курсы валют ЦБ'!#REF!</definedName>
    <definedName name="JR4th">'[73]Поправки 1h 2007_2'!#REF!</definedName>
    <definedName name="JR5th" localSheetId="0">#REF!</definedName>
    <definedName name="JR5th" localSheetId="1">#REF!</definedName>
    <definedName name="JR5th" localSheetId="2">#REF!</definedName>
    <definedName name="JR5th">#REF!</definedName>
    <definedName name="JRLines" localSheetId="0">#REF!</definedName>
    <definedName name="JRLines" localSheetId="1">#REF!</definedName>
    <definedName name="JRLines" localSheetId="2">#REF!</definedName>
    <definedName name="JRLines">#REF!</definedName>
    <definedName name="jt" localSheetId="0">#REF!</definedName>
    <definedName name="jt" localSheetId="1">#REF!</definedName>
    <definedName name="jt" localSheetId="2">#REF!</definedName>
    <definedName name="jt">#REF!</definedName>
    <definedName name="ju">#REF!</definedName>
    <definedName name="juhghg" localSheetId="0" hidden="1">{#N/A,#N/A,TRUE,"Лист1";#N/A,#N/A,TRUE,"Лист2";#N/A,#N/A,TRUE,"Лист3"}</definedName>
    <definedName name="juhghg" localSheetId="1" hidden="1">{#N/A,#N/A,TRUE,"Лист1";#N/A,#N/A,TRUE,"Лист2";#N/A,#N/A,TRUE,"Лист3"}</definedName>
    <definedName name="juhghg" localSheetId="2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UL" localSheetId="0">#REF!</definedName>
    <definedName name="JUL" localSheetId="1">#REF!</definedName>
    <definedName name="JUL" localSheetId="2">#REF!</definedName>
    <definedName name="JUL">#REF!</definedName>
    <definedName name="JUN" localSheetId="0">#REF!</definedName>
    <definedName name="JUN" localSheetId="1">#REF!</definedName>
    <definedName name="JUN" localSheetId="2">#REF!</definedName>
    <definedName name="JUN">#REF!</definedName>
    <definedName name="jy" localSheetId="0">#REF!</definedName>
    <definedName name="jy" localSheetId="1">#REF!</definedName>
    <definedName name="jy" localSheetId="2">#REF!</definedName>
    <definedName name="jy">#REF!</definedName>
    <definedName name="jyihtg">#N/A</definedName>
    <definedName name="jyuytvbyvtvfr" localSheetId="0" hidden="1">{#N/A,#N/A,TRUE,"Лист1";#N/A,#N/A,TRUE,"Лист2";#N/A,#N/A,TRUE,"Лист3"}</definedName>
    <definedName name="jyuytvbyvtvfr" localSheetId="1" hidden="1">{#N/A,#N/A,TRUE,"Лист1";#N/A,#N/A,TRUE,"Лист2";#N/A,#N/A,TRUE,"Лист3"}</definedName>
    <definedName name="jyuytvbyvtvfr" localSheetId="2" hidden="1">{#N/A,#N/A,TRUE,"Лист1";#N/A,#N/A,TRUE,"Лист2";#N/A,#N/A,TRUE,"Лист3"}</definedName>
    <definedName name="jyuytvbyvtvfr" hidden="1">{#N/A,#N/A,TRUE,"Лист1";#N/A,#N/A,TRUE,"Лист2";#N/A,#N/A,TRUE,"Лист3"}</definedName>
    <definedName name="k">#N/A</definedName>
    <definedName name="ka1_1__1__" localSheetId="0">#REF!</definedName>
    <definedName name="ka1_1__1__" localSheetId="1">#REF!</definedName>
    <definedName name="ka1_1__1__" localSheetId="2">#REF!</definedName>
    <definedName name="ka1_1__1__">#REF!</definedName>
    <definedName name="ka100_1__2__" localSheetId="0">#REF!</definedName>
    <definedName name="ka100_1__2__" localSheetId="1">#REF!</definedName>
    <definedName name="ka100_1__2__" localSheetId="2">#REF!</definedName>
    <definedName name="ka100_1__2__">#REF!</definedName>
    <definedName name="ka100_2__2__">#REF!</definedName>
    <definedName name="ka116_1__2__">#REF!</definedName>
    <definedName name="ka116_2__2__">#REF!</definedName>
    <definedName name="ka120_1__2__">#REF!</definedName>
    <definedName name="ka120_2__2__">#REF!</definedName>
    <definedName name="ka125_0__2__1">#REF!</definedName>
    <definedName name="ka125_1__2__1">#REF!</definedName>
    <definedName name="ka125_2__2__1">#REF!</definedName>
    <definedName name="ka130_1__2__">#REF!</definedName>
    <definedName name="ka130_2__2__">#REF!</definedName>
    <definedName name="ka15_1__2__">#REF!</definedName>
    <definedName name="ka15_2__2__">#REF!</definedName>
    <definedName name="ka150_1__2__">#REF!</definedName>
    <definedName name="ka150_2__2__">#REF!</definedName>
    <definedName name="ka154_1__2__">#REF!</definedName>
    <definedName name="ka154_2__2__">#REF!</definedName>
    <definedName name="ka160_1__2__">#REF!</definedName>
    <definedName name="ka160_2__2__">#REF!</definedName>
    <definedName name="ka2_1__1__">#REF!</definedName>
    <definedName name="ka220_1__2__">#REF!</definedName>
    <definedName name="ka220_2__2__">#REF!</definedName>
    <definedName name="ka230_1__2__">#REF!</definedName>
    <definedName name="ka230_2__2__">#REF!</definedName>
    <definedName name="ka240_1__2__">#REF!</definedName>
    <definedName name="ka240_2__2__">#REF!</definedName>
    <definedName name="ka245_1__2__">#REF!</definedName>
    <definedName name="ka245_2__2__">#REF!</definedName>
    <definedName name="ka248_1__2__">#REF!</definedName>
    <definedName name="ka248_2__2__">#REF!</definedName>
    <definedName name="ka249_0__2__1">#REF!</definedName>
    <definedName name="ka249_1__2__1">#REF!</definedName>
    <definedName name="ka249_2__2__1">#REF!</definedName>
    <definedName name="ka250_1__2__">#REF!</definedName>
    <definedName name="ka250_2__2__">#REF!</definedName>
    <definedName name="ka270_1__2__">#REF!</definedName>
    <definedName name="ka270_2__2__">#REF!</definedName>
    <definedName name="ka290_1__2__">#REF!</definedName>
    <definedName name="ka290_2__2__">#REF!</definedName>
    <definedName name="ka3_1__1__">#REF!</definedName>
    <definedName name="ka361_1__2__">#REF!</definedName>
    <definedName name="ka361_2__2__">#REF!</definedName>
    <definedName name="ka363_1__2__">#REF!</definedName>
    <definedName name="ka363_2__2__">#REF!</definedName>
    <definedName name="ka370_1__2__">#REF!</definedName>
    <definedName name="ka370_2__2__">#REF!</definedName>
    <definedName name="ka380_1__2__">#REF!</definedName>
    <definedName name="ka380_2__2__">#REF!</definedName>
    <definedName name="ka4_1__1__">#REF!</definedName>
    <definedName name="ka420_1__2__">#REF!</definedName>
    <definedName name="ka420_2__2__">#REF!</definedName>
    <definedName name="ka425_0__2__1">#REF!</definedName>
    <definedName name="ka425_1__2__1">#REF!</definedName>
    <definedName name="ka425_2__2__1">#REF!</definedName>
    <definedName name="ka430_1__2__">#REF!</definedName>
    <definedName name="ka430_2__2__">#REF!</definedName>
    <definedName name="ka45_1__2__">#REF!</definedName>
    <definedName name="ka45_2__2__">#REF!</definedName>
    <definedName name="ka460_1__2__">#REF!</definedName>
    <definedName name="ka460_2__2__">#REF!</definedName>
    <definedName name="ka480_1__3__">[74]Пассив!#REF!</definedName>
    <definedName name="ka480_2__3__">[74]Пассив!#REF!</definedName>
    <definedName name="ka485_1__3__">[74]Пассив!#REF!</definedName>
    <definedName name="ka485_2__3__">[74]Пассив!#REF!</definedName>
    <definedName name="ka490_1__3__">[74]Пассив!#REF!</definedName>
    <definedName name="ka490_2__3__">[74]Пассив!#REF!</definedName>
    <definedName name="ka5_1__1__" localSheetId="0">#REF!</definedName>
    <definedName name="ka5_1__1__" localSheetId="1">#REF!</definedName>
    <definedName name="ka5_1__1__" localSheetId="2">#REF!</definedName>
    <definedName name="ka5_1__1__">#REF!</definedName>
    <definedName name="ka500_2__3__">[74]Пассив!#REF!</definedName>
    <definedName name="ka503_2__3__">[74]Пассив!#REF!</definedName>
    <definedName name="ka504_2__3__">[74]Пассив!#REF!</definedName>
    <definedName name="ka510_0__3__1">[74]Пассив!#REF!</definedName>
    <definedName name="ka510_1__3__1">[74]Пассив!#REF!</definedName>
    <definedName name="ka510_2__3__1">[74]Пассив!#REF!</definedName>
    <definedName name="ka580_2__3__">[74]Пассив!#REF!</definedName>
    <definedName name="ka590_2__3__">[74]Пассив!#REF!</definedName>
    <definedName name="ka6_1__1__" localSheetId="0">#REF!</definedName>
    <definedName name="ka6_1__1__" localSheetId="1">#REF!</definedName>
    <definedName name="ka6_1__1__" localSheetId="2">#REF!</definedName>
    <definedName name="ka6_1__1__">#REF!</definedName>
    <definedName name="ka605_2__3__">[74]Пассив!#REF!</definedName>
    <definedName name="ka608_2__3__">[74]Пассив!#REF!</definedName>
    <definedName name="ka615_2__3__">[74]Пассив!#REF!</definedName>
    <definedName name="ka618_0__3__1">[74]Пассив!#REF!</definedName>
    <definedName name="ka618_1__3__1">[74]Пассив!#REF!</definedName>
    <definedName name="ka618_2__3__1">[74]Пассив!#REF!</definedName>
    <definedName name="ka620_2__3__">[74]Пассив!#REF!</definedName>
    <definedName name="ka630_2__3__">[74]Пассив!#REF!</definedName>
    <definedName name="ka645_2__3__">[74]Пассив!#REF!</definedName>
    <definedName name="ka650_2__3__">[74]Пассив!#REF!</definedName>
    <definedName name="ka7_1__1__" localSheetId="0">#REF!</definedName>
    <definedName name="ka7_1__1__" localSheetId="1">#REF!</definedName>
    <definedName name="ka7_1__1__" localSheetId="2">#REF!</definedName>
    <definedName name="ka7_1__1__">#REF!</definedName>
    <definedName name="ka701_2__3__">[74]Пассив!#REF!</definedName>
    <definedName name="ka710_2__3__">[74]Пассив!#REF!</definedName>
    <definedName name="ka720_2__3__">[74]Пассив!#REF!</definedName>
    <definedName name="ka745_2__3__">[74]Пассив!#REF!</definedName>
    <definedName name="ka751_2__3__">[74]Пассив!#REF!</definedName>
    <definedName name="ka760_2__3__">[74]Пассив!#REF!</definedName>
    <definedName name="ka780_2__3__">[74]Пассив!#REF!</definedName>
    <definedName name="ka800_2__3__">[74]Пассив!#REF!</definedName>
    <definedName name="ka805_0__3__1">[74]Пассив!#REF!</definedName>
    <definedName name="ka805_1__3__1">[74]Пассив!#REF!</definedName>
    <definedName name="ka805_2__3__1">[74]Пассив!#REF!</definedName>
    <definedName name="ka810_2__3__">[74]Пассив!#REF!</definedName>
    <definedName name="ka820_2__3__">[74]Пассив!#REF!</definedName>
    <definedName name="ka840_2__3__">[74]Пассив!#REF!</definedName>
    <definedName name="ka845_2__3__">[74]Пассив!#REF!</definedName>
    <definedName name="ka850_2__3__">[74]Пассив!#REF!</definedName>
    <definedName name="ka860_2__3__">[74]Пассив!#REF!</definedName>
    <definedName name="ka870_2__3__">[74]Пассив!#REF!</definedName>
    <definedName name="ka880_2__3__">[74]Пассив!#REF!</definedName>
    <definedName name="ka890_2__3__">[74]Пассив!#REF!</definedName>
    <definedName name="ka90_1__2__" localSheetId="0">#REF!</definedName>
    <definedName name="ka90_1__2__" localSheetId="1">#REF!</definedName>
    <definedName name="ka90_1__2__" localSheetId="2">#REF!</definedName>
    <definedName name="ka90_1__2__">#REF!</definedName>
    <definedName name="ka90_2__2__" localSheetId="0">#REF!</definedName>
    <definedName name="ka90_2__2__" localSheetId="1">#REF!</definedName>
    <definedName name="ka90_2__2__" localSheetId="2">#REF!</definedName>
    <definedName name="ka90_2__2__">#REF!</definedName>
    <definedName name="ka900_2__3__" localSheetId="0">[74]Пассив!#REF!</definedName>
    <definedName name="ka900_2__3__" localSheetId="1">[74]Пассив!#REF!</definedName>
    <definedName name="ka900_2__3__" localSheetId="2">[74]Пассив!#REF!</definedName>
    <definedName name="ka900_2__3__">[74]Пассив!#REF!</definedName>
    <definedName name="ka910_2__3__" localSheetId="0">[74]Пассив!#REF!</definedName>
    <definedName name="ka910_2__3__" localSheetId="1">[74]Пассив!#REF!</definedName>
    <definedName name="ka910_2__3__" localSheetId="2">[74]Пассив!#REF!</definedName>
    <definedName name="ka910_2__3__">[74]Пассив!#REF!</definedName>
    <definedName name="ka92_1__2__" localSheetId="0">#REF!</definedName>
    <definedName name="ka92_1__2__" localSheetId="1">#REF!</definedName>
    <definedName name="ka92_1__2__" localSheetId="2">#REF!</definedName>
    <definedName name="ka92_1__2__">#REF!</definedName>
    <definedName name="ka92_2__2__" localSheetId="0">#REF!</definedName>
    <definedName name="ka92_2__2__" localSheetId="1">#REF!</definedName>
    <definedName name="ka92_2__2__" localSheetId="2">#REF!</definedName>
    <definedName name="ka92_2__2__">#REF!</definedName>
    <definedName name="ka925_2__3__" localSheetId="0">[74]Пассив!#REF!</definedName>
    <definedName name="ka925_2__3__" localSheetId="1">[74]Пассив!#REF!</definedName>
    <definedName name="ka925_2__3__" localSheetId="2">[74]Пассив!#REF!</definedName>
    <definedName name="ka925_2__3__">[74]Пассив!#REF!</definedName>
    <definedName name="ka930_0__3__1" localSheetId="0">[74]Пассив!#REF!</definedName>
    <definedName name="ka930_0__3__1" localSheetId="1">[74]Пассив!#REF!</definedName>
    <definedName name="ka930_0__3__1" localSheetId="2">[74]Пассив!#REF!</definedName>
    <definedName name="ka930_0__3__1">[74]Пассив!#REF!</definedName>
    <definedName name="ka930_2__3__1" localSheetId="0">[74]Пассив!#REF!</definedName>
    <definedName name="ka930_2__3__1" localSheetId="1">[74]Пассив!#REF!</definedName>
    <definedName name="ka930_2__3__1" localSheetId="2">[74]Пассив!#REF!</definedName>
    <definedName name="ka930_2__3__1">[74]Пассив!#REF!</definedName>
    <definedName name="kane">[75]共機J!$J$64:$IV$7599</definedName>
    <definedName name="kaori" localSheetId="0">#REF!</definedName>
    <definedName name="kaori" localSheetId="1">#REF!</definedName>
    <definedName name="kaori" localSheetId="2">#REF!</definedName>
    <definedName name="kaori">#REF!</definedName>
    <definedName name="kazuyo" localSheetId="0">#REF!</definedName>
    <definedName name="kazuyo" localSheetId="1">#REF!</definedName>
    <definedName name="kazuyo" localSheetId="2">#REF!</definedName>
    <definedName name="kazuyo">#REF!</definedName>
    <definedName name="khjkhjghf" localSheetId="0" hidden="1">{#N/A,#N/A,TRUE,"Лист1";#N/A,#N/A,TRUE,"Лист2";#N/A,#N/A,TRUE,"Лист3"}</definedName>
    <definedName name="khjkhjghf" localSheetId="1" hidden="1">{#N/A,#N/A,TRUE,"Лист1";#N/A,#N/A,TRUE,"Лист2";#N/A,#N/A,TRUE,"Лист3"}</definedName>
    <definedName name="khjkhjghf" localSheetId="2" hidden="1">{#N/A,#N/A,TRUE,"Лист1";#N/A,#N/A,TRUE,"Лист2";#N/A,#N/A,TRUE,"Лист3"}</definedName>
    <definedName name="khjkhjghf" hidden="1">{#N/A,#N/A,TRUE,"Лист1";#N/A,#N/A,TRUE,"Лист2";#N/A,#N/A,TRUE,"Лист3"}</definedName>
    <definedName name="kiuytte">#N/A</definedName>
    <definedName name="Kizg">#REF!</definedName>
    <definedName name="kj" localSheetId="0" hidden="1">{#N/A,#N/A,TRUE,"Лист1";#N/A,#N/A,TRUE,"Лист2";#N/A,#N/A,TRUE,"Лист3"}</definedName>
    <definedName name="kj" localSheetId="1" hidden="1">{#N/A,#N/A,TRUE,"Лист1";#N/A,#N/A,TRUE,"Лист2";#N/A,#N/A,TRUE,"Лист3"}</definedName>
    <definedName name="kj" localSheetId="2" hidden="1">{#N/A,#N/A,TRUE,"Лист1";#N/A,#N/A,TRUE,"Лист2";#N/A,#N/A,TRUE,"Лист3"}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localSheetId="0" hidden="1">{#N/A,#N/A,TRUE,"Лист1";#N/A,#N/A,TRUE,"Лист2";#N/A,#N/A,TRUE,"Лист3"}</definedName>
    <definedName name="kjhvvvvvvvvvvvvvvvvv" localSheetId="1" hidden="1">{#N/A,#N/A,TRUE,"Лист1";#N/A,#N/A,TRUE,"Лист2";#N/A,#N/A,TRUE,"Лист3"}</definedName>
    <definedName name="kjhvvvvvvvvvvvvvvvvv" localSheetId="2" hidden="1">{#N/A,#N/A,TRUE,"Лист1";#N/A,#N/A,TRUE,"Лист2";#N/A,#N/A,TRUE,"Лист3"}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localSheetId="0" hidden="1">{#N/A,#N/A,TRUE,"Лист1";#N/A,#N/A,TRUE,"Лист2";#N/A,#N/A,TRUE,"Лист3"}</definedName>
    <definedName name="kjjjjjhhhhhhhhhhhhh" localSheetId="1" hidden="1">{#N/A,#N/A,TRUE,"Лист1";#N/A,#N/A,TRUE,"Лист2";#N/A,#N/A,TRUE,"Лист3"}</definedName>
    <definedName name="kjjjjjhhhhhhhhhhhhh" localSheetId="2" hidden="1">{#N/A,#N/A,TRUE,"Лист1";#N/A,#N/A,TRUE,"Лист2";#N/A,#N/A,TRUE,"Лист3"}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localSheetId="0" hidden="1">{#N/A,#N/A,TRUE,"Лист1";#N/A,#N/A,TRUE,"Лист2";#N/A,#N/A,TRUE,"Лист3"}</definedName>
    <definedName name="kjkhjkjhgh" localSheetId="1" hidden="1">{#N/A,#N/A,TRUE,"Лист1";#N/A,#N/A,TRUE,"Лист2";#N/A,#N/A,TRUE,"Лист3"}</definedName>
    <definedName name="kjkhjkjhgh" localSheetId="2" hidden="1">{#N/A,#N/A,TRUE,"Лист1";#N/A,#N/A,TRUE,"Лист2";#N/A,#N/A,TRUE,"Лист3"}</definedName>
    <definedName name="kjkhjkjhgh" hidden="1">{#N/A,#N/A,TRUE,"Лист1";#N/A,#N/A,TRUE,"Лист2";#N/A,#N/A,TRUE,"Лист3"}</definedName>
    <definedName name="kjkhkjhjcx">#N/A</definedName>
    <definedName name="kjkjhjhjhghgf" localSheetId="0" hidden="1">{#N/A,#N/A,TRUE,"Лист1";#N/A,#N/A,TRUE,"Лист2";#N/A,#N/A,TRUE,"Лист3"}</definedName>
    <definedName name="kjkjhjhjhghgf" localSheetId="1" hidden="1">{#N/A,#N/A,TRUE,"Лист1";#N/A,#N/A,TRUE,"Лист2";#N/A,#N/A,TRUE,"Лист3"}</definedName>
    <definedName name="kjkjhjhjhghgf" localSheetId="2" hidden="1">{#N/A,#N/A,TRUE,"Лист1";#N/A,#N/A,TRUE,"Лист2";#N/A,#N/A,TRUE,"Лист3"}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">#REF!</definedName>
    <definedName name="kkkkkkkkkkkkkkkk">#N/A</definedName>
    <definedName name="kkljkjjjjjjjjjjjjj">#N/A</definedName>
    <definedName name="kl" localSheetId="0">#REF!</definedName>
    <definedName name="kl" localSheetId="1">#REF!</definedName>
    <definedName name="kl" localSheetId="2">#REF!</definedName>
    <definedName name="kl">#REF!</definedName>
    <definedName name="KLASS" localSheetId="0">#REF!</definedName>
    <definedName name="KLASS" localSheetId="1">#REF!</definedName>
    <definedName name="KLASS" localSheetId="2">#REF!</definedName>
    <definedName name="KLASS">#REF!</definedName>
    <definedName name="kljhjkghv" localSheetId="0" hidden="1">{#N/A,#N/A,TRUE,"Лист1";#N/A,#N/A,TRUE,"Лист2";#N/A,#N/A,TRUE,"Лист3"}</definedName>
    <definedName name="kljhjkghv" localSheetId="1" hidden="1">{#N/A,#N/A,TRUE,"Лист1";#N/A,#N/A,TRUE,"Лист2";#N/A,#N/A,TRUE,"Лист3"}</definedName>
    <definedName name="kljhjkghv" localSheetId="2" hidden="1">{#N/A,#N/A,TRUE,"Лист1";#N/A,#N/A,TRUE,"Лист2";#N/A,#N/A,TRUE,"Лист3"}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localSheetId="0" hidden="1">{#N/A,#N/A,TRUE,"Лист1";#N/A,#N/A,TRUE,"Лист2";#N/A,#N/A,TRUE,"Лист3"}</definedName>
    <definedName name="klljjjhjgghf" localSheetId="1" hidden="1">{#N/A,#N/A,TRUE,"Лист1";#N/A,#N/A,TRUE,"Лист2";#N/A,#N/A,TRUE,"Лист3"}</definedName>
    <definedName name="klljjjhjgghf" localSheetId="2" hidden="1">{#N/A,#N/A,TRUE,"Лист1";#N/A,#N/A,TRUE,"Лист2";#N/A,#N/A,TRUE,"Лист3"}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ef">[76]КаЭС!$E$2</definedName>
    <definedName name="koef1" localSheetId="0">#REF!</definedName>
    <definedName name="koef1" localSheetId="1">#REF!</definedName>
    <definedName name="koef1" localSheetId="2">#REF!</definedName>
    <definedName name="koef1">#REF!</definedName>
    <definedName name="koef2" localSheetId="0">#REF!</definedName>
    <definedName name="koef2" localSheetId="1">#REF!</definedName>
    <definedName name="koef2" localSheetId="2">#REF!</definedName>
    <definedName name="koef2">#REF!</definedName>
    <definedName name="koeff" localSheetId="0">#REF!</definedName>
    <definedName name="koeff" localSheetId="1">#REF!</definedName>
    <definedName name="koeff" localSheetId="2">#REF!</definedName>
    <definedName name="koeff">#REF!</definedName>
    <definedName name="KorQnt">[36]Параметры!$B$5</definedName>
    <definedName name="KotList">[36]Лист!$A$260</definedName>
    <definedName name="KOTLODERJ_LIST">[77]Справочники!$E$9:$E$13</definedName>
    <definedName name="KotQnt">[36]Лист!$B$261</definedName>
    <definedName name="Kpost" localSheetId="0">#REF!</definedName>
    <definedName name="Kpost" localSheetId="1">#REF!</definedName>
    <definedName name="Kpost" localSheetId="2">#REF!</definedName>
    <definedName name="Kpost">#REF!</definedName>
    <definedName name="kr">'[78]Сводка - лизинг'!$C$17</definedName>
    <definedName name="kub" localSheetId="0">#REF!</definedName>
    <definedName name="kub" localSheetId="1">#REF!</definedName>
    <definedName name="kub" localSheetId="2">#REF!</definedName>
    <definedName name="kub">#REF!</definedName>
    <definedName name="kubbet" localSheetId="0">#REF!</definedName>
    <definedName name="kubbet" localSheetId="1">#REF!</definedName>
    <definedName name="kubbet" localSheetId="2">#REF!</definedName>
    <definedName name="kubbet">#REF!</definedName>
    <definedName name="kubbet_3">[33]куб!$C$21</definedName>
    <definedName name="kubbet_4">[33]куб!$C$21</definedName>
    <definedName name="kubPK" localSheetId="0">#REF!</definedName>
    <definedName name="kubPK" localSheetId="1">#REF!</definedName>
    <definedName name="kubPK" localSheetId="2">#REF!</definedName>
    <definedName name="kubPK">#REF!</definedName>
    <definedName name="kurs">#REF!</definedName>
    <definedName name="kuykjhjkhy">#N/A</definedName>
    <definedName name="KZT" localSheetId="0">'[39]Курсы валют ЦБ'!#REF!</definedName>
    <definedName name="KZT" localSheetId="1">'[39]Курсы валют ЦБ'!#REF!</definedName>
    <definedName name="KZT" localSheetId="2">'[39]Курсы валют ЦБ'!#REF!</definedName>
    <definedName name="KZT">'[39]Курсы валют ЦБ'!#REF!</definedName>
    <definedName name="l">#N/A</definedName>
    <definedName name="LACO">[29]Dbase!$B$37</definedName>
    <definedName name="LACO_1">[29]Heads!$B$89:$W$89</definedName>
    <definedName name="LACO_10">[29]Heads!$B$107:$W$107</definedName>
    <definedName name="LACO_11">[29]Heads!$B$109:$W$109</definedName>
    <definedName name="LACO_12">[29]Heads!$B$111:$W$111</definedName>
    <definedName name="LACO_13">[29]Heads!$B$113:$W$113</definedName>
    <definedName name="LACO_14">[29]Heads!$B$115:$W$115</definedName>
    <definedName name="LACO_15">[29]Heads!$B$117:$W$117</definedName>
    <definedName name="LACO_16">[29]Heads!$B$119:$W$119</definedName>
    <definedName name="LACO_17">[29]Heads!$B$121:$W$121</definedName>
    <definedName name="LACO_18">[29]Heads!$B$123:$W$123</definedName>
    <definedName name="LACO_19">[29]Heads!$B$125:$W$125</definedName>
    <definedName name="LACO_2">[29]Heads!$B$91:$W$91</definedName>
    <definedName name="LACO_3">[29]Heads!$B$93:$W$93</definedName>
    <definedName name="LACO_4">[29]Heads!$B$95:$W$95</definedName>
    <definedName name="LACO_5">[29]Heads!$B$97:$W$97</definedName>
    <definedName name="LACO_6">[29]Heads!$B$99:$W$99</definedName>
    <definedName name="LACO_7">[29]Heads!$B$101:$W$101</definedName>
    <definedName name="LACO_8">[29]Heads!$B$103:$W$103</definedName>
    <definedName name="LACO_9">[29]Heads!$B$105:$W$105</definedName>
    <definedName name="Language">[79]Main!$B$21</definedName>
    <definedName name="LAST_COLUMN">[8]Проект!$Z$1:$Z$65536</definedName>
    <definedName name="LAST_GROUP_COLUMN" localSheetId="0">#REF!</definedName>
    <definedName name="LAST_GROUP_COLUMN" localSheetId="1">#REF!</definedName>
    <definedName name="LAST_GROUP_COLUMN" localSheetId="2">#REF!</definedName>
    <definedName name="LAST_GROUP_COLUMN">#REF!</definedName>
    <definedName name="LAST_PATH_LEVEL" localSheetId="0">#REF!</definedName>
    <definedName name="LAST_PATH_LEVEL" localSheetId="1">#REF!</definedName>
    <definedName name="LAST_PATH_LEVEL" localSheetId="2">#REF!</definedName>
    <definedName name="LAST_PATH_LEVEL">#REF!</definedName>
    <definedName name="Last_Row" localSheetId="1">IF('Для сайта приложение 2'!Values_Entered,Header_Row+'Для сайта приложение 2'!Number_of_Payments,Header_Row)</definedName>
    <definedName name="Last_Row" localSheetId="2">IF('Для сайта приложение 3'!Values_Entered,Header_Row+'Для сайта приложение 3'!Number_of_Payments,Header_Row)</definedName>
    <definedName name="Last_Row">IF(Values_Entered,Header_Row+Number_of_Payments,Header_Row)</definedName>
    <definedName name="lease_count">[8]Проект!$E$484</definedName>
    <definedName name="libir6m">#REF!</definedName>
    <definedName name="likuih" localSheetId="0" hidden="1">{#N/A,#N/A,TRUE,"Лист1";#N/A,#N/A,TRUE,"Лист2";#N/A,#N/A,TRUE,"Лист3"}</definedName>
    <definedName name="likuih" localSheetId="1" hidden="1">{#N/A,#N/A,TRUE,"Лист1";#N/A,#N/A,TRUE,"Лист2";#N/A,#N/A,TRUE,"Лист3"}</definedName>
    <definedName name="likuih" localSheetId="2" hidden="1">{#N/A,#N/A,TRUE,"Лист1";#N/A,#N/A,TRUE,"Лист2";#N/A,#N/A,TRUE,"Лист3"}</definedName>
    <definedName name="likuih" hidden="1">{#N/A,#N/A,TRUE,"Лист1";#N/A,#N/A,TRUE,"Лист2";#N/A,#N/A,TRUE,"Лист3"}</definedName>
    <definedName name="lim">[80]SET!$B$4</definedName>
    <definedName name="limcount" hidden="1">1</definedName>
    <definedName name="LINE" localSheetId="0">#REF!</definedName>
    <definedName name="LINE" localSheetId="1">#REF!</definedName>
    <definedName name="LINE" localSheetId="2">#REF!</definedName>
    <definedName name="LINE">#REF!</definedName>
    <definedName name="LINE2" localSheetId="0">#REF!</definedName>
    <definedName name="LINE2" localSheetId="1">#REF!</definedName>
    <definedName name="LINE2" localSheetId="2">#REF!</definedName>
    <definedName name="LINE2">#REF!</definedName>
    <definedName name="LINK_1" localSheetId="0">#REF!</definedName>
    <definedName name="LINK_1" localSheetId="1">#REF!</definedName>
    <definedName name="LINK_1" localSheetId="2">#REF!</definedName>
    <definedName name="LINK_1">#REF!</definedName>
    <definedName name="LINK_2A">#REF!</definedName>
    <definedName name="LINK_2B">#REF!</definedName>
    <definedName name="LISTA_BOX_1">#REF!</definedName>
    <definedName name="LISTA_BOX_2A">#REF!</definedName>
    <definedName name="LISTA_BOX_2B">#REF!</definedName>
    <definedName name="ListForSensAnal">[8]Анализ!$A$53:$C$61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localSheetId="0" hidden="1">{#N/A,#N/A,TRUE,"Лист1";#N/A,#N/A,TRUE,"Лист2";#N/A,#N/A,TRUE,"Лист3"}</definedName>
    <definedName name="lkkljhhggtg" localSheetId="1" hidden="1">{#N/A,#N/A,TRUE,"Лист1";#N/A,#N/A,TRUE,"Лист2";#N/A,#N/A,TRUE,"Лист3"}</definedName>
    <definedName name="lkkljhhggtg" localSheetId="2" hidden="1">{#N/A,#N/A,TRUE,"Лист1";#N/A,#N/A,TRUE,"Лист2";#N/A,#N/A,TRUE,"Лист3"}</definedName>
    <definedName name="lkkljhhggtg" hidden="1">{#N/A,#N/A,TRUE,"Лист1";#N/A,#N/A,TRUE,"Лист2";#N/A,#N/A,TRUE,"Лист3"}</definedName>
    <definedName name="lkljhjhghggf">#N/A</definedName>
    <definedName name="lkljkjhjhggfdgf" localSheetId="0" hidden="1">{#N/A,#N/A,TRUE,"Лист1";#N/A,#N/A,TRUE,"Лист2";#N/A,#N/A,TRUE,"Лист3"}</definedName>
    <definedName name="lkljkjhjhggfdgf" localSheetId="1" hidden="1">{#N/A,#N/A,TRUE,"Лист1";#N/A,#N/A,TRUE,"Лист2";#N/A,#N/A,TRUE,"Лист3"}</definedName>
    <definedName name="lkljkjhjhggfdgf" localSheetId="2" hidden="1">{#N/A,#N/A,TRUE,"Лист1";#N/A,#N/A,TRUE,"Лист2";#N/A,#N/A,TRUE,"Лист3"}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 localSheetId="0">BlankMacro1</definedName>
    <definedName name="lll" localSheetId="1">BlankMacro1</definedName>
    <definedName name="lll" localSheetId="2">BlankMacro1</definedName>
    <definedName name="lll">BlankMacro1</definedName>
    <definedName name="LME">#REF!</definedName>
    <definedName name="LMKN">#N/A</definedName>
    <definedName name="Loan_Amount">#REF!</definedName>
    <definedName name="loan_count">[8]Проект!$E$596</definedName>
    <definedName name="Loan_Start">#REF!</definedName>
    <definedName name="Loan_Years">#REF!</definedName>
    <definedName name="LOANS_ADVANCES" localSheetId="0">#REF!</definedName>
    <definedName name="LOANS_ADVANCES" localSheetId="1">#REF!</definedName>
    <definedName name="LOANS_ADVANCES" localSheetId="2">#REF!</definedName>
    <definedName name="LOANS_ADVANCES">#REF!</definedName>
    <definedName name="logical">[77]TEHSHEET!$K$2:$K$3</definedName>
    <definedName name="LOOK_01">[29]Dbase!$AH$27</definedName>
    <definedName name="LOOK_27">[29]Dbase!$AI$27</definedName>
    <definedName name="LOOK_DATA">[29]Dbase!$B$13:$AB$25</definedName>
    <definedName name="LOOKUP_1">[29]Dbase!$AY$4:$AZ$7</definedName>
    <definedName name="LOOKUP_2">[29]Note!$C$77:$E$79</definedName>
    <definedName name="LT_COLUMNS_VISIBILITY_CONTROLS" localSheetId="0">#REF!</definedName>
    <definedName name="LT_COLUMNS_VISIBILITY_CONTROLS" localSheetId="1">#REF!</definedName>
    <definedName name="LT_COLUMNS_VISIBILITY_CONTROLS" localSheetId="2">#REF!</definedName>
    <definedName name="LT_COLUMNS_VISIBILITY_CONTROLS">#REF!</definedName>
    <definedName name="LT_CORRECTION_NVV_WITH_CORRECTION_ROW" localSheetId="0">#REF!</definedName>
    <definedName name="LT_CORRECTION_NVV_WITH_CORRECTION_ROW" localSheetId="1">#REF!</definedName>
    <definedName name="LT_CORRECTION_NVV_WITH_CORRECTION_ROW" localSheetId="2">#REF!</definedName>
    <definedName name="LT_CORRECTION_NVV_WITH_CORRECTION_ROW">#REF!</definedName>
    <definedName name="LT_CORRECTION_ON_FACT_DATA_ROW" localSheetId="0">#REF!</definedName>
    <definedName name="LT_CORRECTION_ON_FACT_DATA_ROW" localSheetId="1">#REF!</definedName>
    <definedName name="LT_CORRECTION_ON_FACT_DATA_ROW" localSheetId="2">#REF!</definedName>
    <definedName name="LT_CORRECTION_ON_FACT_DATA_ROW">#REF!</definedName>
    <definedName name="LT_NUCC_ROW">#REF!</definedName>
    <definedName name="LT_NUMERIC_AREA" localSheetId="0">#REF!,#REF!,#REF!,#REF!,#REF!,#REF!,#REF!,#REF!</definedName>
    <definedName name="LT_NUMERIC_AREA" localSheetId="1">#REF!,#REF!,#REF!,#REF!,#REF!,#REF!,#REF!,#REF!</definedName>
    <definedName name="LT_NUMERIC_AREA" localSheetId="2">#REF!,#REF!,#REF!,#REF!,#REF!,#REF!,#REF!,#REF!</definedName>
    <definedName name="LT_NUMERIC_AREA">#REF!,#REF!,#REF!,#REF!,#REF!,#REF!,#REF!,#REF!</definedName>
    <definedName name="LT_UCC_ROW" localSheetId="0">#REF!</definedName>
    <definedName name="LT_UCC_ROW" localSheetId="1">#REF!</definedName>
    <definedName name="LT_UCC_ROW" localSheetId="2">#REF!</definedName>
    <definedName name="LT_UCC_ROW">#REF!</definedName>
    <definedName name="LT_VALIDATION_5_13" localSheetId="0">#REF!</definedName>
    <definedName name="LT_VALIDATION_5_13" localSheetId="1">#REF!</definedName>
    <definedName name="LT_VALIDATION_5_13" localSheetId="2">#REF!</definedName>
    <definedName name="LT_VALIDATION_5_13">#REF!</definedName>
    <definedName name="LT_VALIDATION_COSTS_6_1_VS_6_1_1" localSheetId="0">#REF!</definedName>
    <definedName name="LT_VALIDATION_COSTS_6_1_VS_6_1_1" localSheetId="1">#REF!</definedName>
    <definedName name="LT_VALIDATION_COSTS_6_1_VS_6_1_1" localSheetId="2">#REF!</definedName>
    <definedName name="LT_VALIDATION_COSTS_6_1_VS_6_1_1">#REF!</definedName>
    <definedName name="LT_VALIDATION_DEAL_PAGES">#REF!</definedName>
    <definedName name="lwe">[81]УрРасч!$H$31,[81]УрРасч!$H$29</definedName>
    <definedName name="m" localSheetId="0">#REF!</definedName>
    <definedName name="m" localSheetId="1">#REF!</definedName>
    <definedName name="m" localSheetId="2">#REF!</definedName>
    <definedName name="m">#REF!</definedName>
    <definedName name="MA">#N/A</definedName>
    <definedName name="MACO_09">[29]Curves!$A$220:$H$267</definedName>
    <definedName name="MAJ_CON_EQP" localSheetId="0">#REF!</definedName>
    <definedName name="MAJ_CON_EQP" localSheetId="1">#REF!</definedName>
    <definedName name="MAJ_CON_EQP" localSheetId="2">#REF!</definedName>
    <definedName name="MAJ_CON_EQP">#REF!</definedName>
    <definedName name="maket8145">#N/A</definedName>
    <definedName name="mamamia">#REF!</definedName>
    <definedName name="MAR" localSheetId="0">#REF!</definedName>
    <definedName name="MAR" localSheetId="1">#REF!</definedName>
    <definedName name="MAR" localSheetId="2">#REF!</definedName>
    <definedName name="MAR">#REF!</definedName>
    <definedName name="markup">1.03</definedName>
    <definedName name="masaru">#REF!</definedName>
    <definedName name="MASVT">[29]Tables!$C$2:$AA$14</definedName>
    <definedName name="mAT" localSheetId="0">BlankMacro1</definedName>
    <definedName name="mAT" localSheetId="1">BlankMacro1</definedName>
    <definedName name="mAT" localSheetId="2">BlankMacro1</definedName>
    <definedName name="mAT">BlankMacro1</definedName>
    <definedName name="MAT_1">'[51]Dati Caricati'!$B$7:$B$135</definedName>
    <definedName name="MAT_2">'[51]Dati Caricati'!$B$139:$B$357</definedName>
    <definedName name="MAT_3">'[51]Dati Caricati'!$B$361:$B$394</definedName>
    <definedName name="MAT_4">'[51]Dati Caricati'!$B$398:$B$511</definedName>
    <definedName name="materials" localSheetId="0">BlankMacro1</definedName>
    <definedName name="materials" localSheetId="1">BlankMacro1</definedName>
    <definedName name="materials" localSheetId="2">BlankMacro1</definedName>
    <definedName name="materials">BlankMacro1</definedName>
    <definedName name="MAY" localSheetId="0">#REF!</definedName>
    <definedName name="MAY" localSheetId="1">#REF!</definedName>
    <definedName name="MAY" localSheetId="2">#REF!</definedName>
    <definedName name="MAY">#REF!</definedName>
    <definedName name="mayumi" localSheetId="0">#REF!</definedName>
    <definedName name="mayumi" localSheetId="1">#REF!</definedName>
    <definedName name="mayumi" localSheetId="2">#REF!</definedName>
    <definedName name="mayumi">#REF!</definedName>
    <definedName name="MECHANICAL" localSheetId="0">#REF!</definedName>
    <definedName name="MECHANICAL" localSheetId="1">#REF!</definedName>
    <definedName name="MECHANICAL" localSheetId="2">#REF!</definedName>
    <definedName name="MECHANICAL">#REF!</definedName>
    <definedName name="mem">#REF!</definedName>
    <definedName name="MENU">[10]HO_hrs!$AZ$1</definedName>
    <definedName name="MG_A" localSheetId="0">#REF!</definedName>
    <definedName name="MG_A" localSheetId="1">#REF!</definedName>
    <definedName name="MG_A" localSheetId="2">#REF!</definedName>
    <definedName name="MG_A">#REF!</definedName>
    <definedName name="mhgg">#N/A</definedName>
    <definedName name="mhyt" localSheetId="0" hidden="1">{#N/A,#N/A,TRUE,"Лист1";#N/A,#N/A,TRUE,"Лист2";#N/A,#N/A,TRUE,"Лист3"}</definedName>
    <definedName name="mhyt" localSheetId="1" hidden="1">{#N/A,#N/A,TRUE,"Лист1";#N/A,#N/A,TRUE,"Лист2";#N/A,#N/A,TRUE,"Лист3"}</definedName>
    <definedName name="mhyt" localSheetId="2" hidden="1">{#N/A,#N/A,TRUE,"Лист1";#N/A,#N/A,TRUE,"Лист2";#N/A,#N/A,TRUE,"Лист3"}</definedName>
    <definedName name="mhyt" hidden="1">{#N/A,#N/A,TRUE,"Лист1";#N/A,#N/A,TRUE,"Лист2";#N/A,#N/A,TRUE,"Лист3"}</definedName>
    <definedName name="mi_re_end01">[44]УрРасч!$H$31,[44]УрРасч!$H$29</definedName>
    <definedName name="MISC">[29]Heads!$B$75:$W$77</definedName>
    <definedName name="MIXE">[29]Heads!$B$83:$W$85</definedName>
    <definedName name="mjghggggggggggggg">#N/A</definedName>
    <definedName name="mjh">#REF!</definedName>
    <definedName name="mjhhhhhujy">#N/A</definedName>
    <definedName name="mjhuiy" localSheetId="0" hidden="1">{#N/A,#N/A,TRUE,"Лист1";#N/A,#N/A,TRUE,"Лист2";#N/A,#N/A,TRUE,"Лист3"}</definedName>
    <definedName name="mjhuiy" localSheetId="1" hidden="1">{#N/A,#N/A,TRUE,"Лист1";#N/A,#N/A,TRUE,"Лист2";#N/A,#N/A,TRUE,"Лист3"}</definedName>
    <definedName name="mjhuiy" localSheetId="2" hidden="1">{#N/A,#N/A,TRUE,"Лист1";#N/A,#N/A,TRUE,"Лист2";#N/A,#N/A,TRUE,"Лист3"}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">#N/A</definedName>
    <definedName name="MmExcelLinker_6E24F10A_D93B_4197_A91F_1E8C46B84DD5" localSheetId="0">РТ передача [82]ээ!$I$76:$I$76</definedName>
    <definedName name="MmExcelLinker_6E24F10A_D93B_4197_A91F_1E8C46B84DD5" localSheetId="1">РТ передача [82]ээ!$I$76:$I$76</definedName>
    <definedName name="MmExcelLinker_6E24F10A_D93B_4197_A91F_1E8C46B84DD5" localSheetId="2">РТ передача [82]ээ!$I$76:$I$76</definedName>
    <definedName name="MmExcelLinker_6E24F10A_D93B_4197_A91F_1E8C46B84DD5">РТ передача [82]ээ!$I$76:$I$76</definedName>
    <definedName name="mnbhjf">#N/A</definedName>
    <definedName name="mnghr">#N/A</definedName>
    <definedName name="mnmbnvb">#N/A</definedName>
    <definedName name="mnnjjjjjjjjjjjjj" localSheetId="0" hidden="1">{#N/A,#N/A,TRUE,"Лист1";#N/A,#N/A,TRUE,"Лист2";#N/A,#N/A,TRUE,"Лист3"}</definedName>
    <definedName name="mnnjjjjjjjjjjjjj" localSheetId="1" hidden="1">{#N/A,#N/A,TRUE,"Лист1";#N/A,#N/A,TRUE,"Лист2";#N/A,#N/A,TRUE,"Лист3"}</definedName>
    <definedName name="mnnjjjjjjjjjjjjj" localSheetId="2" hidden="1">{#N/A,#N/A,TRUE,"Лист1";#N/A,#N/A,TRUE,"Лист2";#N/A,#N/A,TRUE,"Лист3"}</definedName>
    <definedName name="mnnjjjjjjjjjjjjj" hidden="1">{#N/A,#N/A,TRUE,"Лист1";#N/A,#N/A,TRUE,"Лист2";#N/A,#N/A,TRUE,"Лист3"}</definedName>
    <definedName name="MO" localSheetId="0">#REF!</definedName>
    <definedName name="MO" localSheetId="1">#REF!</definedName>
    <definedName name="MO" localSheetId="2">#REF!</definedName>
    <definedName name="MO">#REF!</definedName>
    <definedName name="MO_LIST_14">[23]REESTR_MO!$B$107:$B$118</definedName>
    <definedName name="MODEL_MAIN_CURRENCY">[83]Шапка!$A$2</definedName>
    <definedName name="MONTH" localSheetId="0">#REF!</definedName>
    <definedName name="MONTH" localSheetId="1">#REF!</definedName>
    <definedName name="MONTH" localSheetId="2">#REF!</definedName>
    <definedName name="MONTH">#REF!</definedName>
    <definedName name="morita" localSheetId="0">#REF!</definedName>
    <definedName name="morita" localSheetId="1">#REF!</definedName>
    <definedName name="morita" localSheetId="2">#REF!</definedName>
    <definedName name="morita">#REF!</definedName>
    <definedName name="moritam" localSheetId="0">'[28]合成単価作成・-BLDG'!#REF!</definedName>
    <definedName name="moritam" localSheetId="1">'[28]合成単価作成・-BLDG'!#REF!</definedName>
    <definedName name="moritam" localSheetId="2">'[28]合成単価作成・-BLDG'!#REF!</definedName>
    <definedName name="moritam">'[28]合成単価作成・-BLDG'!#REF!</definedName>
    <definedName name="moritavn" localSheetId="0">#REF!</definedName>
    <definedName name="moritavn" localSheetId="1">#REF!</definedName>
    <definedName name="moritavn" localSheetId="2">#REF!</definedName>
    <definedName name="moritavn">#REF!</definedName>
    <definedName name="MR_LIST">[23]REESTR_MO!$D$2:$D$53</definedName>
    <definedName name="mrsk">[84]Справочники!$B$1:$B$15</definedName>
    <definedName name="Mrsupdet" localSheetId="0">#REF!</definedName>
    <definedName name="Mrsupdet" localSheetId="1">#REF!</definedName>
    <definedName name="Mrsupdet" localSheetId="2">#REF!</definedName>
    <definedName name="Mrsupdet">#REF!</definedName>
    <definedName name="MU">[84]Справочники!$M$1:$M$4</definedName>
    <definedName name="n" localSheetId="0">'[28]合成単価作成・-BLDG'!#REF!</definedName>
    <definedName name="n" localSheetId="1">'[28]合成単価作成・-BLDG'!#REF!</definedName>
    <definedName name="n" localSheetId="2">'[28]合成単価作成・-BLDG'!#REF!</definedName>
    <definedName name="n">'[28]合成単価作成・-BLDG'!#REF!</definedName>
    <definedName name="nakDay" localSheetId="0">#REF!</definedName>
    <definedName name="nakDay" localSheetId="1">#REF!</definedName>
    <definedName name="nakDay" localSheetId="2">#REF!</definedName>
    <definedName name="nakDay">#REF!</definedName>
    <definedName name="nakFrom" localSheetId="0">#REF!</definedName>
    <definedName name="nakFrom" localSheetId="1">#REF!</definedName>
    <definedName name="nakFrom" localSheetId="2">#REF!</definedName>
    <definedName name="nakFrom">#REF!</definedName>
    <definedName name="nakMonth" localSheetId="0">#REF!</definedName>
    <definedName name="nakMonth" localSheetId="1">#REF!</definedName>
    <definedName name="nakMonth" localSheetId="2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 localSheetId="0">#REF!,#REF!,#REF!,#REF!,#REF!,#REF!,#REF!,#REF!</definedName>
    <definedName name="NAME110" localSheetId="1">#REF!,#REF!,#REF!,#REF!,#REF!,#REF!,#REF!,#REF!</definedName>
    <definedName name="NAME110" localSheetId="2">#REF!,#REF!,#REF!,#REF!,#REF!,#REF!,#REF!,#REF!</definedName>
    <definedName name="NAME110">#REF!,#REF!,#REF!,#REF!,#REF!,#REF!,#REF!,#REF!</definedName>
    <definedName name="NAME111" localSheetId="0">#REF!,#REF!,#REF!,#REF!,#REF!,#REF!,#REF!,#REF!</definedName>
    <definedName name="NAME111" localSheetId="1">#REF!,#REF!,#REF!,#REF!,#REF!,#REF!,#REF!,#REF!</definedName>
    <definedName name="NAME111" localSheetId="2">#REF!,#REF!,#REF!,#REF!,#REF!,#REF!,#REF!,#REF!</definedName>
    <definedName name="NAME111">#REF!,#REF!,#REF!,#REF!,#REF!,#REF!,#REF!,#REF!</definedName>
    <definedName name="NAME112" localSheetId="0">#REF!,#REF!,#REF!,#REF!,#REF!,#REF!,#REF!,#REF!</definedName>
    <definedName name="NAME112" localSheetId="1">#REF!,#REF!,#REF!,#REF!,#REF!,#REF!,#REF!,#REF!</definedName>
    <definedName name="NAME112" localSheetId="2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 localSheetId="0">#REF!,#REF!,#REF!,#REF!,#REF!,#REF!,#REF!</definedName>
    <definedName name="NAME210" localSheetId="1">#REF!,#REF!,#REF!,#REF!,#REF!,#REF!,#REF!</definedName>
    <definedName name="NAME210" localSheetId="2">#REF!,#REF!,#REF!,#REF!,#REF!,#REF!,#REF!</definedName>
    <definedName name="NAME210">#REF!,#REF!,#REF!,#REF!,#REF!,#REF!,#REF!</definedName>
    <definedName name="NAME211" localSheetId="0">#REF!,#REF!,#REF!,#REF!,#REF!,#REF!,#REF!</definedName>
    <definedName name="NAME211" localSheetId="1">#REF!,#REF!,#REF!,#REF!,#REF!,#REF!,#REF!</definedName>
    <definedName name="NAME211" localSheetId="2">#REF!,#REF!,#REF!,#REF!,#REF!,#REF!,#REF!</definedName>
    <definedName name="NAME211">#REF!,#REF!,#REF!,#REF!,#REF!,#REF!,#REF!</definedName>
    <definedName name="NAME212" localSheetId="0">#REF!,#REF!,#REF!,#REF!,#REF!,#REF!,#REF!</definedName>
    <definedName name="NAME212" localSheetId="1">#REF!,#REF!,#REF!,#REF!,#REF!,#REF!,#REF!</definedName>
    <definedName name="NAME212" localSheetId="2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 localSheetId="0">#REF!</definedName>
    <definedName name="NAME22" localSheetId="1">#REF!</definedName>
    <definedName name="NAME22" localSheetId="2">#REF!</definedName>
    <definedName name="NAME22">#REF!</definedName>
    <definedName name="NAME220" localSheetId="0">#REF!,#REF!,#REF!,#REF!,#REF!,#REF!,#REF!</definedName>
    <definedName name="NAME220" localSheetId="1">#REF!,#REF!,#REF!,#REF!,#REF!,#REF!,#REF!</definedName>
    <definedName name="NAME220" localSheetId="2">#REF!,#REF!,#REF!,#REF!,#REF!,#REF!,#REF!</definedName>
    <definedName name="NAME220">#REF!,#REF!,#REF!,#REF!,#REF!,#REF!,#REF!</definedName>
    <definedName name="NAME221" localSheetId="0">#REF!,#REF!,#REF!,#REF!,#REF!,#REF!,#REF!</definedName>
    <definedName name="NAME221" localSheetId="1">#REF!,#REF!,#REF!,#REF!,#REF!,#REF!,#REF!</definedName>
    <definedName name="NAME221" localSheetId="2">#REF!,#REF!,#REF!,#REF!,#REF!,#REF!,#REF!</definedName>
    <definedName name="NAME221">#REF!,#REF!,#REF!,#REF!,#REF!,#REF!,#REF!</definedName>
    <definedName name="NAME222" localSheetId="0">#REF!,#REF!,#REF!,#REF!,#REF!,#REF!,#REF!</definedName>
    <definedName name="NAME222" localSheetId="1">#REF!,#REF!,#REF!,#REF!,#REF!,#REF!,#REF!</definedName>
    <definedName name="NAME222" localSheetId="2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 localSheetId="0">#REF!</definedName>
    <definedName name="Names" localSheetId="1">#REF!</definedName>
    <definedName name="Names" localSheetId="2">#REF!</definedName>
    <definedName name="Names">#REF!</definedName>
    <definedName name="NasPotrEE">[36]Параметры!$B$10</definedName>
    <definedName name="NasPotrEEList">[36]Лист!$A$150</definedName>
    <definedName name="nazev" localSheetId="0">#REF!</definedName>
    <definedName name="nazev" localSheetId="1">#REF!</definedName>
    <definedName name="nazev" localSheetId="2">#REF!</definedName>
    <definedName name="nazev">#REF!</definedName>
    <definedName name="nbbcbvx">#N/A</definedName>
    <definedName name="nbbvgf" localSheetId="0" hidden="1">{#N/A,#N/A,TRUE,"Лист1";#N/A,#N/A,TRUE,"Лист2";#N/A,#N/A,TRUE,"Лист3"}</definedName>
    <definedName name="nbbvgf" localSheetId="1" hidden="1">{#N/A,#N/A,TRUE,"Лист1";#N/A,#N/A,TRUE,"Лист2";#N/A,#N/A,TRUE,"Лист3"}</definedName>
    <definedName name="nbbvgf" localSheetId="2" hidden="1">{#N/A,#N/A,TRUE,"Лист1";#N/A,#N/A,TRUE,"Лист2";#N/A,#N/A,TRUE,"Лист3"}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localSheetId="0" hidden="1">{#N/A,#N/A,TRUE,"Лист1";#N/A,#N/A,TRUE,"Лист2";#N/A,#N/A,TRUE,"Лист3"}</definedName>
    <definedName name="nbvgggggggggggggggggg" localSheetId="1" hidden="1">{#N/A,#N/A,TRUE,"Лист1";#N/A,#N/A,TRUE,"Лист2";#N/A,#N/A,TRUE,"Лист3"}</definedName>
    <definedName name="nbvgggggggggggggggggg" localSheetId="2" hidden="1">{#N/A,#N/A,TRUE,"Лист1";#N/A,#N/A,TRUE,"Лист2";#N/A,#N/A,TRUE,"Лист3"}</definedName>
    <definedName name="nbvgggggggggggggggggg" hidden="1">{#N/A,#N/A,TRUE,"Лист1";#N/A,#N/A,TRUE,"Лист2";#N/A,#N/A,TRUE,"Лист3"}</definedName>
    <definedName name="nbvghfgdx">#N/A</definedName>
    <definedName name="ňđĺňčé" localSheetId="0">#REF!</definedName>
    <definedName name="ňđĺňčé" localSheetId="1">#REF!</definedName>
    <definedName name="ňđĺňčé" localSheetId="2">#REF!</definedName>
    <definedName name="ňđĺňčé">#REF!</definedName>
    <definedName name="net" localSheetId="0">[54]FST5!$G$100:$G$116,P1_net</definedName>
    <definedName name="net" localSheetId="1">[54]FST5!$G$100:$G$116,P1_net</definedName>
    <definedName name="net" localSheetId="2">[54]FST5!$G$100:$G$116,P1_net</definedName>
    <definedName name="net">[54]FST5!$G$100:$G$116,P1_net</definedName>
    <definedName name="NET_1" localSheetId="0">#REF!</definedName>
    <definedName name="NET_1" localSheetId="1">#REF!</definedName>
    <definedName name="NET_1" localSheetId="2">#REF!</definedName>
    <definedName name="NET_1">#REF!</definedName>
    <definedName name="NET_ANA" localSheetId="0">#REF!</definedName>
    <definedName name="NET_ANA" localSheetId="1">#REF!</definedName>
    <definedName name="NET_ANA" localSheetId="2">#REF!</definedName>
    <definedName name="NET_ANA">#REF!</definedName>
    <definedName name="NET_ANA_1" localSheetId="0">#REF!</definedName>
    <definedName name="NET_ANA_1" localSheetId="1">#REF!</definedName>
    <definedName name="NET_ANA_1" localSheetId="2">#REF!</definedName>
    <definedName name="NET_ANA_1">#REF!</definedName>
    <definedName name="NET_ANA_2">#REF!</definedName>
    <definedName name="NET_INV">[85]TEHSHEET!#REF!</definedName>
    <definedName name="NET_ORG">[85]TEHSHEET!#REF!</definedName>
    <definedName name="NET_W">[85]TEHSHEET!#REF!</definedName>
    <definedName name="NEW_FORM">[29]Dbase!$B$2:$AA$37</definedName>
    <definedName name="NEWB">[29]Tables!$E$87</definedName>
    <definedName name="NewSourceFile">[86]Сведения!#REF!</definedName>
    <definedName name="NEXT_LABEL_ROW" localSheetId="0">#REF!</definedName>
    <definedName name="NEXT_LABEL_ROW" localSheetId="1">#REF!</definedName>
    <definedName name="NEXT_LABEL_ROW" localSheetId="2">#REF!</definedName>
    <definedName name="NEXT_LABEL_ROW">#REF!</definedName>
    <definedName name="nfgjn">#N/A</definedName>
    <definedName name="nfyz">#N/A</definedName>
    <definedName name="nghf">#N/A</definedName>
    <definedName name="nghjk">#N/A</definedName>
    <definedName name="nh" localSheetId="0">#REF!</definedName>
    <definedName name="nh" localSheetId="1">#REF!</definedName>
    <definedName name="nh" localSheetId="2">#REF!</definedName>
    <definedName name="nh">#REF!</definedName>
    <definedName name="nhghfgfgf">#N/A</definedName>
    <definedName name="nhguy" localSheetId="0" hidden="1">{#N/A,#N/A,TRUE,"Лист1";#N/A,#N/A,TRUE,"Лист2";#N/A,#N/A,TRUE,"Лист3"}</definedName>
    <definedName name="nhguy" localSheetId="1" hidden="1">{#N/A,#N/A,TRUE,"Лист1";#N/A,#N/A,TRUE,"Лист2";#N/A,#N/A,TRUE,"Лист3"}</definedName>
    <definedName name="nhguy" localSheetId="2" hidden="1">{#N/A,#N/A,TRUE,"Лист1";#N/A,#N/A,TRUE,"Лист2";#N/A,#N/A,TRUE,"Лист3"}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localSheetId="0" hidden="1">{#N/A,#N/A,TRUE,"Лист1";#N/A,#N/A,TRUE,"Лист2";#N/A,#N/A,TRUE,"Лист3"}</definedName>
    <definedName name="njkhgjhghfhg" localSheetId="1" hidden="1">{#N/A,#N/A,TRUE,"Лист1";#N/A,#N/A,TRUE,"Лист2";#N/A,#N/A,TRUE,"Лист3"}</definedName>
    <definedName name="njkhgjhghfhg" localSheetId="2" hidden="1">{#N/A,#N/A,TRUE,"Лист1";#N/A,#N/A,TRUE,"Лист2";#N/A,#N/A,TRUE,"Лист3"}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G">#REF!</definedName>
    <definedName name="nmirr">[87]Прилож.1!$B$41:$C$41,[87]Прилож.1!$T$41:$AH$41</definedName>
    <definedName name="nmmbnbv">#N/A</definedName>
    <definedName name="nn" localSheetId="1">#N/A</definedName>
    <definedName name="nn" localSheetId="2">#N/A</definedName>
    <definedName name="nn">#N/A</definedName>
    <definedName name="nnngggggggggggggggggggggggggg" localSheetId="0" hidden="1">{#N/A,#N/A,TRUE,"Лист1";#N/A,#N/A,TRUE,"Лист2";#N/A,#N/A,TRUE,"Лист3"}</definedName>
    <definedName name="nnngggggggggggggggggggggggggg" localSheetId="1" hidden="1">{#N/A,#N/A,TRUE,"Лист1";#N/A,#N/A,TRUE,"Лист2";#N/A,#N/A,TRUE,"Лист3"}</definedName>
    <definedName name="nnngggggggggggggggggggggggggg" localSheetId="2" hidden="1">{#N/A,#N/A,TRUE,"Лист1";#N/A,#N/A,TRUE,"Лист2";#N/A,#N/A,TRUE,"Лист3"}</definedName>
    <definedName name="nnngggggggggggggggggggggggggg" hidden="1">{#N/A,#N/A,TRUE,"Лист1";#N/A,#N/A,TRUE,"Лист2";#N/A,#N/A,TRUE,"Лист3"}</definedName>
    <definedName name="nnnn" localSheetId="1">#N/A</definedName>
    <definedName name="nnnn" localSheetId="2">#N/A</definedName>
    <definedName name="nnnn">#N/A</definedName>
    <definedName name="NO_CU">[29]Note!$C$13</definedName>
    <definedName name="NO_ED">[29]Note!$H$48</definedName>
    <definedName name="NO_EX">[29]Note!$F$13</definedName>
    <definedName name="NO_PD1">[29]Note!$C$5</definedName>
    <definedName name="NO_PD2">[29]Note!$C$7</definedName>
    <definedName name="NO_PR">[29]Note!$C$9</definedName>
    <definedName name="NO_UN">[29]Note!$F$9</definedName>
    <definedName name="NO_XC">[29]Note!$C$15</definedName>
    <definedName name="NODE_ROW_CELLS" localSheetId="0">#REF!</definedName>
    <definedName name="NODE_ROW_CELLS" localSheetId="1">#REF!</definedName>
    <definedName name="NODE_ROW_CELLS" localSheetId="2">#REF!</definedName>
    <definedName name="NODE_ROW_CELLS">#REF!</definedName>
    <definedName name="NOEQ">[29]Dbase!$C$29</definedName>
    <definedName name="NOEQ_1">[29]Heads!$B$169:$C$174</definedName>
    <definedName name="NOEQ_10">[29]Heads!$B$233:$C$238</definedName>
    <definedName name="NOEQ_11">[29]Heads!$B$240:$C$245</definedName>
    <definedName name="NOEQ_12">[29]Heads!$B$247:$C$252</definedName>
    <definedName name="NOEQ_13">[29]Heads!$B$254:$C$259</definedName>
    <definedName name="NOEQ_14">[29]Heads!$B$261:$C$266</definedName>
    <definedName name="NOEQ_15">[29]Heads!$B$268:$C$273</definedName>
    <definedName name="NOEQ_16">[29]Heads!$B$275:$C$280</definedName>
    <definedName name="NOEQ_17">[29]Heads!$B$282:$C$287</definedName>
    <definedName name="NOEQ_18">[29]Heads!$B$289:$C$294</definedName>
    <definedName name="NOEQ_19">[29]Heads!$B$296:$C$301</definedName>
    <definedName name="NOEQ_2">[29]Heads!$B$176:$C$181</definedName>
    <definedName name="NOEQ_3">[29]Heads!$B$183:$C$188</definedName>
    <definedName name="NOEQ_4">[29]Heads!$B$191:$C$196</definedName>
    <definedName name="NOEQ_5">[29]Heads!$B$198:$C$203</definedName>
    <definedName name="NOEQ_6">[29]Heads!$B$205:$C$210</definedName>
    <definedName name="NOEQ_7">[29]Heads!$B$212:$C$217</definedName>
    <definedName name="NOEQ_8">[29]Heads!$B$219:$C$224</definedName>
    <definedName name="NOEQ_9">[29]Heads!$B$226:$C$231</definedName>
    <definedName name="NOM" localSheetId="0">#REF!</definedName>
    <definedName name="NOM" localSheetId="1">#REF!</definedName>
    <definedName name="NOM" localSheetId="2">#REF!</definedName>
    <definedName name="NOM">#REF!</definedName>
    <definedName name="NOTA_P2">'[29]Page 2'!$C$79</definedName>
    <definedName name="NOTE" localSheetId="0">#REF!</definedName>
    <definedName name="NOTE" localSheetId="1">#REF!</definedName>
    <definedName name="NOTE" localSheetId="2">#REF!</definedName>
    <definedName name="NOTE">#REF!</definedName>
    <definedName name="NOV" localSheetId="0">#REF!</definedName>
    <definedName name="NOV" localSheetId="1">#REF!</definedName>
    <definedName name="NOV" localSheetId="2">#REF!</definedName>
    <definedName name="NOV">#REF!</definedName>
    <definedName name="nov_tariff">[77]Титульный!$F$12</definedName>
    <definedName name="NSA_B_1">'[51]Dati Caricati'!$N$7:$N$135</definedName>
    <definedName name="NSA_B_2">'[51]Dati Caricati'!$N$139:$N$357</definedName>
    <definedName name="NSA_B_3">'[51]Dati Caricati'!$N$361:$N$394</definedName>
    <definedName name="NSA_B_4">'[51]Dati Caricati'!$N$398:$N$511</definedName>
    <definedName name="NSA_F_1">'[51]Dati Caricati'!$O$7:$O$135</definedName>
    <definedName name="NSA_F_2">'[51]Dati Caricati'!$O$139:$O$357</definedName>
    <definedName name="NSA_F_3">'[51]Dati Caricati'!$O$361:$O$394</definedName>
    <definedName name="NSA_F_4">'[51]Dati Caricati'!$O$398:$O$511</definedName>
    <definedName name="NSRF" localSheetId="0">#REF!</definedName>
    <definedName name="NSRF" localSheetId="1">#REF!</definedName>
    <definedName name="NSRF" localSheetId="2">#REF!</definedName>
    <definedName name="NSRF">#REF!</definedName>
    <definedName name="Num">[35]Свод!$D$28:$O$28</definedName>
    <definedName name="Num_Pmt_Per_Year">#REF!</definedName>
    <definedName name="Number_of_Payments" localSheetId="1">MATCH(0.01,End_Bal,-1)+1</definedName>
    <definedName name="Number_of_Payments" localSheetId="2">MATCH(0.01,End_Bal,-1)+1</definedName>
    <definedName name="Number_of_Payments">MATCH(0.01,End_Bal,-1)+1</definedName>
    <definedName name="NUMERO">[29]Dbase!$A$1</definedName>
    <definedName name="NVV" localSheetId="0">#REF!</definedName>
    <definedName name="NVV" localSheetId="1">#REF!</definedName>
    <definedName name="NVV" localSheetId="2">#REF!</definedName>
    <definedName name="NVV">#REF!</definedName>
    <definedName name="NVV_BY_LEVELS_SMOOTHING_TOTAL_VALUES">'[88]НВВ по уровням'!$F$25,'[88]НВВ по уровням'!$F$38,'[88]НВВ по уровням'!$F$51,'[88]НВВ по уровням'!$F$64,'[88]НВВ по уровням'!$F$77,'[88]НВВ по уровням'!$F$90,'[88]НВВ по уровням'!$F$103,'[88]НВВ по уровням'!$F$116,'[88]НВВ по уровням'!$F$129,'[88]НВВ по уровням'!$F$142,'[88]НВВ по уровням'!$F$155,'[88]НВВ по уровням'!$F$168,'[88]НВВ по уровням'!$F$181,'[88]НВВ по уровням'!$F$194,'[88]НВВ по уровням'!$F$207,'[88]НВВ по уровням'!$F$220,'[88]НВВ по уровням'!$F$233,'[88]НВВ по уровням'!$F$246,'[88]НВВ по уровням'!$F$259,'[88]НВВ по уровням'!$F$272,'[88]НВВ по уровням'!$F$285,'[88]НВВ по уровням'!$F$298,'[88]НВВ по уровням'!$F$311,'[88]НВВ по уровням'!$F$324,'[88]НВВ по уровням'!$F$337,'[88]НВВ по уровням'!$F$350</definedName>
    <definedName name="NVV_BY_LEVELS_SMOOTHING_YEARS">'[88]НВВ по уровням'!$C$25,'[88]НВВ по уровням'!$C$38,'[88]НВВ по уровням'!$C$51,'[88]НВВ по уровням'!$C$64,'[88]НВВ по уровням'!$C$77,'[88]НВВ по уровням'!$C$90,'[88]НВВ по уровням'!$C$103,'[88]НВВ по уровням'!$C$116,'[88]НВВ по уровням'!$C$129,'[88]НВВ по уровням'!$C$142,'[88]НВВ по уровням'!$C$155,'[88]НВВ по уровням'!$C$168,'[88]НВВ по уровням'!$C$181,'[88]НВВ по уровням'!$C$194,'[88]НВВ по уровням'!$C$207,'[88]НВВ по уровням'!$C$220,'[88]НВВ по уровням'!$C$233,'[88]НВВ по уровням'!$C$246,'[88]НВВ по уровням'!$C$259,'[88]НВВ по уровням'!$C$272,'[88]НВВ по уровням'!$C$285,'[88]НВВ по уровням'!$C$298,'[88]НВВ по уровням'!$C$311,'[88]НВВ по уровням'!$C$324,'[88]НВВ по уровням'!$C$337,'[88]НВВ по уровням'!$C$350</definedName>
    <definedName name="NWC_T_Cr_AdvK">[8]Проект!$B$546</definedName>
    <definedName name="NWC_T_Cr_AdvT">[8]Проект!$C$546</definedName>
    <definedName name="NWC_T_Cr_CrdK">[8]Проект!$B$547</definedName>
    <definedName name="NWC_T_Cr_CrdT">[8]Проект!$C$547</definedName>
    <definedName name="NWC_T_Cycle">[8]Проект!$B$525</definedName>
    <definedName name="NWC_T_Db_AdvK">[8]Проект!$B$534</definedName>
    <definedName name="NWC_T_Db_AdvT">[8]Проект!$C$534</definedName>
    <definedName name="NWC_T_Db_CrdK">[8]Проект!$B$535</definedName>
    <definedName name="NWC_T_Db_CrdT">[8]Проект!$C$535</definedName>
    <definedName name="NWC_T_Goods">[8]Проект!$B$529</definedName>
    <definedName name="NWC_T_Mat">[8]Проект!$B$523</definedName>
    <definedName name="o">#N/A</definedName>
    <definedName name="obnyl_no">#N/A</definedName>
    <definedName name="OCT" localSheetId="0">#REF!</definedName>
    <definedName name="OCT" localSheetId="1">#REF!</definedName>
    <definedName name="OCT" localSheetId="2">#REF!</definedName>
    <definedName name="OCT">#REF!</definedName>
    <definedName name="odaki" localSheetId="0">#REF!</definedName>
    <definedName name="odaki" localSheetId="1">#REF!</definedName>
    <definedName name="odaki" localSheetId="2">#REF!</definedName>
    <definedName name="odaki">#REF!</definedName>
    <definedName name="oiipiuojhkh">#N/A</definedName>
    <definedName name="oijjjjjjjjjjjjjj" localSheetId="0" hidden="1">{#N/A,#N/A,TRUE,"Лист1";#N/A,#N/A,TRUE,"Лист2";#N/A,#N/A,TRUE,"Лист3"}</definedName>
    <definedName name="oijjjjjjjjjjjjjj" localSheetId="1" hidden="1">{#N/A,#N/A,TRUE,"Лист1";#N/A,#N/A,TRUE,"Лист2";#N/A,#N/A,TRUE,"Лист3"}</definedName>
    <definedName name="oijjjjjjjjjjjjjj" localSheetId="2" hidden="1">{#N/A,#N/A,TRUE,"Лист1";#N/A,#N/A,TRUE,"Лист2";#N/A,#N/A,TRUE,"Лист3"}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localSheetId="0" hidden="1">{#N/A,#N/A,TRUE,"Лист1";#N/A,#N/A,TRUE,"Лист2";#N/A,#N/A,TRUE,"Лист3"}</definedName>
    <definedName name="oikkkkkkkkkkkkkkkkkkkkkkk" localSheetId="1" hidden="1">{#N/A,#N/A,TRUE,"Лист1";#N/A,#N/A,TRUE,"Лист2";#N/A,#N/A,TRUE,"Лист3"}</definedName>
    <definedName name="oikkkkkkkkkkkkkkkkkkkkkkk" localSheetId="2" hidden="1">{#N/A,#N/A,TRUE,"Лист1";#N/A,#N/A,TRUE,"Лист2";#N/A,#N/A,TRUE,"Лист3"}</definedName>
    <definedName name="oikkkkkkkkkkkkkkkkkkkkkkk" hidden="1">{#N/A,#N/A,TRUE,"Лист1";#N/A,#N/A,TRUE,"Лист2";#N/A,#N/A,TRUE,"Лист3"}</definedName>
    <definedName name="oilkkh" localSheetId="0" hidden="1">{#N/A,#N/A,TRUE,"Лист1";#N/A,#N/A,TRUE,"Лист2";#N/A,#N/A,TRUE,"Лист3"}</definedName>
    <definedName name="oilkkh" localSheetId="1" hidden="1">{#N/A,#N/A,TRUE,"Лист1";#N/A,#N/A,TRUE,"Лист2";#N/A,#N/A,TRUE,"Лист3"}</definedName>
    <definedName name="oilkkh" localSheetId="2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localSheetId="0" hidden="1">{#N/A,#N/A,TRUE,"Лист1";#N/A,#N/A,TRUE,"Лист2";#N/A,#N/A,TRUE,"Лист3"}</definedName>
    <definedName name="oiuuyyyyyyyyyyyyyyy" localSheetId="1" hidden="1">{#N/A,#N/A,TRUE,"Лист1";#N/A,#N/A,TRUE,"Лист2";#N/A,#N/A,TRUE,"Лист3"}</definedName>
    <definedName name="oiuuyyyyyyyyyyyyyyy" localSheetId="2" hidden="1">{#N/A,#N/A,TRUE,"Лист1";#N/A,#N/A,TRUE,"Лист2";#N/A,#N/A,TRUE,"Лист3"}</definedName>
    <definedName name="oiuuyyyyyyyyyyyyyyy" hidden="1">{#N/A,#N/A,TRUE,"Лист1";#N/A,#N/A,TRUE,"Лист2";#N/A,#N/A,TRUE,"Лист3"}</definedName>
    <definedName name="ojkjkhjgghfd" localSheetId="0" hidden="1">{#N/A,#N/A,TRUE,"Лист1";#N/A,#N/A,TRUE,"Лист2";#N/A,#N/A,TRUE,"Лист3"}</definedName>
    <definedName name="ojkjkhjgghfd" localSheetId="1" hidden="1">{#N/A,#N/A,TRUE,"Лист1";#N/A,#N/A,TRUE,"Лист2";#N/A,#N/A,TRUE,"Лист3"}</definedName>
    <definedName name="ojkjkhjgghfd" localSheetId="2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 localSheetId="0">#REF!</definedName>
    <definedName name="OKTMO" localSheetId="1">#REF!</definedName>
    <definedName name="OKTMO" localSheetId="2">#REF!</definedName>
    <definedName name="OKTMO">#REF!</definedName>
    <definedName name="OLDB">[29]Tables!$E$77</definedName>
    <definedName name="öó" localSheetId="0">#N/A</definedName>
    <definedName name="öó" localSheetId="1">#N/A</definedName>
    <definedName name="öó" localSheetId="2">#N/A</definedName>
    <definedName name="öó">#N/A</definedName>
    <definedName name="ooiumuhggc">#N/A</definedName>
    <definedName name="oopoooooooooooooooo" localSheetId="0" hidden="1">{#N/A,#N/A,TRUE,"Лист1";#N/A,#N/A,TRUE,"Лист2";#N/A,#N/A,TRUE,"Лист3"}</definedName>
    <definedName name="oopoooooooooooooooo" localSheetId="1" hidden="1">{#N/A,#N/A,TRUE,"Лист1";#N/A,#N/A,TRUE,"Лист2";#N/A,#N/A,TRUE,"Лист3"}</definedName>
    <definedName name="oopoooooooooooooooo" localSheetId="2" hidden="1">{#N/A,#N/A,TRUE,"Лист1";#N/A,#N/A,TRUE,"Лист2";#N/A,#N/A,TRUE,"Лист3"}</definedName>
    <definedName name="oopoooooooooooooooo" hidden="1">{#N/A,#N/A,TRUE,"Лист1";#N/A,#N/A,TRUE,"Лист2";#N/A,#N/A,TRUE,"Лист3"}</definedName>
    <definedName name="opmes">[47]I!$C$2</definedName>
    <definedName name="opr_sp_dnr">#N/A</definedName>
    <definedName name="ORE" localSheetId="0">#REF!</definedName>
    <definedName name="ORE" localSheetId="1">#REF!</definedName>
    <definedName name="ORE" localSheetId="2">#REF!</definedName>
    <definedName name="ORE">#REF!</definedName>
    <definedName name="org">[88]Титульный!$F$20</definedName>
    <definedName name="Org_list" localSheetId="0">#REF!</definedName>
    <definedName name="Org_list" localSheetId="1">#REF!</definedName>
    <definedName name="Org_list" localSheetId="2">#REF!</definedName>
    <definedName name="Org_list">#REF!</definedName>
    <definedName name="ORG_U" localSheetId="0">#REF!</definedName>
    <definedName name="ORG_U" localSheetId="1">#REF!</definedName>
    <definedName name="ORG_U" localSheetId="2">#REF!</definedName>
    <definedName name="ORG_U">#REF!</definedName>
    <definedName name="OTH_DATA" localSheetId="0">#REF!</definedName>
    <definedName name="OTH_DATA" localSheetId="1">#REF!</definedName>
    <definedName name="OTH_DATA" localSheetId="2">#REF!</definedName>
    <definedName name="OTH_DATA">#REF!</definedName>
    <definedName name="OTH_LIST">#REF!</definedName>
    <definedName name="OTHER_PANEL">'[67]NEW-PANEL'!#REF!</definedName>
    <definedName name="OTHERASSETS" localSheetId="0">#REF!</definedName>
    <definedName name="OTHERASSETS" localSheetId="1">#REF!</definedName>
    <definedName name="OTHERASSETS" localSheetId="2">#REF!</definedName>
    <definedName name="OTHERASSETS">#REF!</definedName>
    <definedName name="OTHERLIAB" localSheetId="0">#REF!</definedName>
    <definedName name="OTHERLIAB" localSheetId="1">#REF!</definedName>
    <definedName name="OTHERLIAB" localSheetId="2">#REF!</definedName>
    <definedName name="OTHERLIAB">#REF!</definedName>
    <definedName name="otsev">[33]ДАННЫЕ!$C$6</definedName>
    <definedName name="otsev_1" localSheetId="0">[24]ДАННЫЕ!#REF!</definedName>
    <definedName name="otsev_1" localSheetId="1">[24]ДАННЫЕ!#REF!</definedName>
    <definedName name="otsev_1" localSheetId="2">[24]ДАННЫЕ!#REF!</definedName>
    <definedName name="otsev_1">[24]ДАННЫЕ!#REF!</definedName>
    <definedName name="ouoy" localSheetId="0">#REF!</definedName>
    <definedName name="ouoy" localSheetId="1">#REF!</definedName>
    <definedName name="ouoy" localSheetId="2">#REF!</definedName>
    <definedName name="ouoy">#REF!</definedName>
    <definedName name="output_year">#REF!</definedName>
    <definedName name="P">#N/A</definedName>
    <definedName name="P_APP_USER_FIO" localSheetId="0">[83]Параметры!#REF!</definedName>
    <definedName name="P_APP_USER_FIO" localSheetId="1">[83]Параметры!#REF!</definedName>
    <definedName name="P_APP_USER_FIO" localSheetId="2">[83]Параметры!#REF!</definedName>
    <definedName name="P_APP_USER_FIO">[83]Параметры!#REF!</definedName>
    <definedName name="P_BEGIN_DATE">[83]Параметры!$B$2</definedName>
    <definedName name="P_C">[35]Set!$D$3:$D$14</definedName>
    <definedName name="P_CHIEF_ACCOUNTANT_FIO">[83]Параметры!#REF!</definedName>
    <definedName name="P_CURR_CODE">[83]Параметры!$B$17</definedName>
    <definedName name="P_END_DATE">[83]Параметры!$B$3</definedName>
    <definedName name="P_EXTRA_PARAMS">[89]Параметры!$B$28</definedName>
    <definedName name="P_MODEL_NAME">[83]Параметры!$B$24</definedName>
    <definedName name="p_prog_vid">[90]Data!$Y$2</definedName>
    <definedName name="P_SHOW_TURN">[83]Параметры!$B$7</definedName>
    <definedName name="P1_dip" hidden="1">[91]База!$G$167:$G$172,[91]База!$G$174:$G$175,[91]База!$G$177:$G$180,[91]База!$G$182,[91]База!$G$184:$G$188,[91]База!$G$190,[91]База!$G$192:$G$194</definedName>
    <definedName name="P1_eso" hidden="1">[91]База!$G$167:$G$172,[91]База!$G$174:$G$175,[91]База!$G$177:$G$180,[91]База!$G$182,[91]База!$G$184:$G$188,[91]База!$G$190,[91]База!$G$192:$G$194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2" hidden="1">#REF!,#REF!,#REF!,#REF!,#REF!,#REF!,#REF!,#REF!</definedName>
    <definedName name="P1_ESO_PROT" hidden="1">#REF!,#REF!,#REF!,#REF!,#REF!,#REF!,#REF!,#REF!</definedName>
    <definedName name="P1_net" hidden="1">[91]База!$G$118:$G$123,[91]База!$G$125:$G$126,[91]База!$G$128:$G$131,[91]База!$G$133,[91]База!$G$135:$G$139,[91]База!$G$141,[91]База!$G$143:$G$145</definedName>
    <definedName name="p1_rst_1">[92]Лист2!$A$1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2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localSheetId="1" hidden="1">#REF!,#REF!,#REF!,#REF!,#REF!</definedName>
    <definedName name="P1_SC_CLR" localSheetId="2" hidden="1">#REF!,#REF!,#REF!,#REF!,#REF!</definedName>
    <definedName name="P1_SC_CLR" hidden="1">#REF!,#REF!,#REF!,#REF!,#REF!</definedName>
    <definedName name="P1_SC_PROT1" hidden="1">'[93]Баланс энергии'!$B$14:$B$15,'[93]Баланс энергии'!$D$8:$G$9,'[93]Баланс энергии'!$D$14:$G$15,'[93]Баланс энергии'!#REF!,'[93]Баланс энергии'!#REF!</definedName>
    <definedName name="P1_SC_PROT10" hidden="1">'[93]Ремонты 2010'!$G$17,'[93]Ремонты 2010'!$B$17:$D$17,'[93]Ремонты 2010'!$A$14:$G$15,'[93]Ремонты 2010'!$A$9:$E$10,'[93]Ремонты 2010'!$A$3:$G$3</definedName>
    <definedName name="P1_SC_PROT14" hidden="1">[93]Общеэксплуатационные!$C$11:$C$13,[93]Общеэксплуатационные!$E$11:$F$13,[93]Общеэксплуатационные!$D$15,[93]Общеэксплуатационные!$B$15</definedName>
    <definedName name="P1_SC_PROT15" hidden="1">'[93]П.1.20. расшифровка КВЛ 2010'!$A$16:$A$17,'[93]П.1.20. расшифровка КВЛ 2010'!$A$20:$A$21,'[93]П.1.20. расшифровка КВЛ 2010'!$A$24:$A$25</definedName>
    <definedName name="P1_SC_PROT17" hidden="1">'[93]соц характер'!$A$3:$F$3,'[93]соц характер'!$A$16:$A$19,'[93]соц характер'!$A$23:$A$25,'[93]соц характер'!$C$10:$C$13,'[93]соц характер'!$E$10:$F$13</definedName>
    <definedName name="P1_SC_PROT2" hidden="1">'[93]Баланс мощности'!#REF!,'[93]Баланс мощности'!#REF!,'[93]Баланс мощности'!#REF!,'[93]Баланс мощности'!#REF!,'[93]Баланс мощности'!#REF!</definedName>
    <definedName name="P1_SC_PROT26" hidden="1">'[93]П.1.20. расшифровка КВЛ 2010'!$A$16:$A$17,'[93]П.1.20. расшифровка КВЛ 2010'!$A$20:$A$21,'[93]П.1.20. расшифровка КВЛ 2010'!$A$24:$A$25</definedName>
    <definedName name="P1_SC_PROT5" hidden="1">'[93]амортизация по уровням напряжен'!$I$10:$I$13,'[93]амортизация по уровням напряжен'!$I$15:$I$18,'[93]амортизация по уровням напряжен'!$D$15:$F$18</definedName>
    <definedName name="P1_SC_PROT7" hidden="1">'[93]П.1.16. оплата труда'!$E$29:$E$30,'[93]П.1.16. оплата труда'!$D$28,'[93]П.1.16. оплата труда'!$F$28,'[93]П.1.16. оплата труда'!$G$27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2" hidden="1">#REF!,#REF!,#REF!,#REF!,#REF!,#REF!</definedName>
    <definedName name="P1_SC22" hidden="1">#REF!,#REF!,#REF!,#REF!,#REF!,#REF!</definedName>
    <definedName name="P1_SCOPE_16_PRT">[91]База!$E$15:$I$16,[91]База!$E$18:$I$20,[91]База!$E$23:$I$23,[91]База!$E$26:$I$26,[91]База!$E$29:$I$29,[91]База!$E$32:$I$32,[91]База!$E$35:$I$35,[91]База!$B$34,[91]База!$B$37</definedName>
    <definedName name="P1_SCOPE_17_PRT" hidden="1">[91]База!$E$13:$H$21,[91]База!$J$9:$J$11,[91]База!$J$13:$J$21,[91]База!$E$24:$H$26,[91]База!$E$28:$H$36,[91]База!$J$24:$M$26,[91]База!$J$28:$M$36,[91]База!$E$39:$H$41</definedName>
    <definedName name="P1_SCOPE_4_PRT" hidden="1">[91]База!$F$23:$I$23,[91]База!$F$25:$I$25,[91]База!$F$27:$I$31,[91]База!$K$14:$N$20,[91]База!$K$23:$N$23,[91]База!$K$25:$N$25,[91]База!$K$27:$N$31,[91]База!$P$14:$S$20,[91]База!$P$23:$S$23</definedName>
    <definedName name="P1_SCOPE_5_PRT" hidden="1">[91]База!$F$23:$I$23,[91]База!$F$25:$I$25,[91]База!$F$27:$I$31,[91]База!$K$14:$N$21,[91]База!$K$23:$N$23,[91]База!$K$25:$N$25,[91]База!$K$27:$N$31,[91]База!$P$14:$S$21,[91]База!$P$23:$S$23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2" hidden="1">#REF!,#REF!,#REF!,#REF!,#REF!,#REF!,#REF!</definedName>
    <definedName name="P1_SCOPE_CORR" hidden="1">#REF!,#REF!,#REF!,#REF!,#REF!,#REF!,#REF!</definedName>
    <definedName name="P1_SCOPE_DOP" localSheetId="0" hidden="1">#REF!,#REF!,#REF!,#REF!,#REF!,#REF!</definedName>
    <definedName name="P1_SCOPE_DOP" localSheetId="1" hidden="1">#REF!,#REF!,#REF!,#REF!,#REF!,#REF!</definedName>
    <definedName name="P1_SCOPE_DOP" localSheetId="2" hidden="1">#REF!,#REF!,#REF!,#REF!,#REF!,#REF!</definedName>
    <definedName name="P1_SCOPE_DOP" hidden="1">#REF!,#REF!,#REF!,#REF!,#REF!,#REF!</definedName>
    <definedName name="P1_SCOPE_F1_PRT" hidden="1">[91]База!$D$74:$E$84,[91]База!$D$71:$E$72,[91]База!$D$66:$E$69,[91]База!$D$61:$E$64</definedName>
    <definedName name="P1_SCOPE_F2_PRT" hidden="1">[91]База!$G$56,[91]База!$E$55:$E$56,[91]База!$F$55:$G$55,[91]База!$D$55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2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localSheetId="2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localSheetId="2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localSheetId="2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localSheetId="2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2" hidden="1">#REF!,#REF!,#REF!,#REF!,#REF!</definedName>
    <definedName name="P1_SCOPE_IND2" hidden="1">#REF!,#REF!,#REF!,#REF!,#REF!</definedName>
    <definedName name="P1_SCOPE_NET_DATE" localSheetId="0" hidden="1">#REF!,#REF!,#REF!,#REF!</definedName>
    <definedName name="P1_SCOPE_NET_DATE" localSheetId="1" hidden="1">#REF!,#REF!,#REF!,#REF!</definedName>
    <definedName name="P1_SCOPE_NET_DATE" localSheetId="2" hidden="1">#REF!,#REF!,#REF!,#REF!</definedName>
    <definedName name="P1_SCOPE_NET_DATE" hidden="1">#REF!,#REF!,#REF!,#REF!</definedName>
    <definedName name="P1_SCOPE_NET_NVV" localSheetId="0" hidden="1">#REF!,#REF!,#REF!,#REF!,#REF!,#REF!,#REF!</definedName>
    <definedName name="P1_SCOPE_NET_NVV" localSheetId="1" hidden="1">#REF!,#REF!,#REF!,#REF!,#REF!,#REF!,#REF!</definedName>
    <definedName name="P1_SCOPE_NET_NVV" localSheetId="2" hidden="1">#REF!,#REF!,#REF!,#REF!,#REF!,#REF!,#REF!</definedName>
    <definedName name="P1_SCOPE_NET_NVV" hidden="1">#REF!,#REF!,#REF!,#REF!,#REF!,#REF!,#REF!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2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2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localSheetId="2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2" hidden="1">#REF!,#REF!,#REF!,#REF!,#REF!,#REF!</definedName>
    <definedName name="P1_SCOPE_NotInt" hidden="1">#REF!,#REF!,#REF!,#REF!,#REF!,#REF!</definedName>
    <definedName name="P1_SCOPE_PER_PRT" hidden="1">[91]База!$H$15:$H$19,[91]База!$H$21:$H$25,[91]База!$J$14:$J$25,[91]База!$K$15:$K$19,[91]База!$K$21:$K$25</definedName>
    <definedName name="P1_SCOPE_PROT1" hidden="1">'[94]Баланс энергии'!#REF!,'[94]Баланс энергии'!#REF!,'[94]Баланс энергии'!#REF!,'[94]Баланс энергии'!$J$11,'[94]Баланс энергии'!$L$11:$L$12</definedName>
    <definedName name="P1_SCOPE_PROT13" hidden="1">[94]УПХ!$A$14:$A$18,[94]УПХ!#REF!,[94]УПХ!#REF!,[94]УПХ!#REF!,[94]УПХ!#REF!,[94]УПХ!#REF!,[94]УПХ!#REF!,[94]УПХ!#REF!</definedName>
    <definedName name="P1_SCOPE_PROT14" hidden="1">[94]УНПХ!#REF!,[94]УНПХ!#REF!,[94]УНПХ!#REF!,[94]УНПХ!#REF!,[94]УНПХ!#REF!,[94]УНПХ!#REF!,[94]УНПХ!#REF!,[94]УНПХ!$D$31</definedName>
    <definedName name="P1_SCOPE_PROT16" hidden="1">'[94]Транспортный налог'!$A$9:$C$23,'[94]Транспортный налог'!#REF!,'[94]Транспортный налог'!$E$9:$E$23,'[94]Транспортный налог'!#REF!,'[94]Транспортный налог'!#REF!,'[94]Транспортный налог'!#REF!</definedName>
    <definedName name="P1_SCOPE_PROT2" hidden="1">'[94]Баланс мощности'!#REF!,'[94]Баланс мощности'!#REF!,'[94]Баланс мощности'!#REF!,'[94]Баланс мощности'!#REF!,'[94]Баланс мощности'!$E$11</definedName>
    <definedName name="P1_SCOPE_PROT22" hidden="1">[94]Страхование!$A$23:$A$25,[94]Страхование!$A$18:$A$20,[94]Страхование!$A$13:$A$15,[94]Страхование!$A$8:$A$10,[94]Страхование!$C$8:$C$10,[94]Страхование!#REF!,[94]Страхование!$C$13:$C$15</definedName>
    <definedName name="P1_SCOPE_PROT27" hidden="1">'[94] КВЛ 2017 план'!#REF!,'[94] КВЛ 2017 план'!$B$50:$B$53,'[94] КВЛ 2017 план'!$A$46:$B$48,'[94] КВЛ 2017 план'!#REF!,'[94] КВЛ 2017 план'!$A$10:$B$12,'[94] КВЛ 2017 план'!$A$19:$B$23</definedName>
    <definedName name="P1_SCOPE_PROT34" hidden="1">#REF!,#REF!,#REF!,#REF!,#REF!,#REF!</definedName>
    <definedName name="P1_SCOPE_PROT5" hidden="1">'[94]Амортизация по уровням напр-я'!$I$20:$I$23,'[94]Амортизация по уровням напр-я'!$I$15:$I$18,'[94]Амортизация по уровням напр-я'!$D$15:$F$18</definedName>
    <definedName name="P1_SCOPE_PROT8" hidden="1">'[94]Оплата труда'!$E$15:$E$16,'[94]Оплата труда'!$D$14,'[94]Оплата труда'!$F$14:$F$14,'[94]Оплата труда'!$F$12:$F$12</definedName>
    <definedName name="P1_SCOPE_REGS" localSheetId="0" hidden="1">#REF!,#REF!,#REF!,#REF!,#REF!</definedName>
    <definedName name="P1_SCOPE_REGS" localSheetId="1" hidden="1">#REF!,#REF!,#REF!,#REF!,#REF!</definedName>
    <definedName name="P1_SCOPE_REGS" localSheetId="2" hidden="1">#REF!,#REF!,#REF!,#REF!,#REF!</definedName>
    <definedName name="P1_SCOPE_REGS" hidden="1">#REF!,#REF!,#REF!,#REF!,#REF!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2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localSheetId="1" hidden="1">#REF!,#REF!,#REF!,#REF!,#REF!,#REF!,#REF!</definedName>
    <definedName name="P1_SCOPE_SV_LD" localSheetId="2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localSheetId="1" hidden="1">#REF!,#REF!,#REF!,#REF!,#REF!,#REF!,#REF!</definedName>
    <definedName name="P1_SCOPE_SV_LD1" localSheetId="2" hidden="1">#REF!,#REF!,#REF!,#REF!,#REF!,#REF!,#REF!</definedName>
    <definedName name="P1_SCOPE_SV_LD1" hidden="1">#REF!,#REF!,#REF!,#REF!,#REF!,#REF!,#REF!</definedName>
    <definedName name="P1_SCOPE_SV_PRT" localSheetId="0">#REF!,#REF!,#REF!,#REF!,#REF!,#REF!,#REF!</definedName>
    <definedName name="P1_SCOPE_SV_PRT" localSheetId="1">#REF!,#REF!,#REF!,#REF!,#REF!,#REF!,#REF!</definedName>
    <definedName name="P1_SCOPE_SV_PRT" localSheetId="2">#REF!,#REF!,#REF!,#REF!,#REF!,#REF!,#REF!</definedName>
    <definedName name="P1_SCOPE_SV_PRT">#REF!,#REF!,#REF!,#REF!,#REF!,#REF!,#REF!</definedName>
    <definedName name="P1_SCOPE_SYS_SVOD" hidden="1">[95]Свод!$L$27:$N$37,[95]Свод!$L$39:$N$51,[95]Свод!$L$53:$N$66,[95]Свод!$L$68:$N$73,[95]Свод!$L$75:$N$89,[95]Свод!$L$91:$N$101,[95]Свод!$L$103:$N$111</definedName>
    <definedName name="P1_SCOPE_TAR" hidden="1">[95]Свод!$G$27:$AA$37,[95]Свод!$G$39:$AA$51,[95]Свод!$G$53:$AA$66,[95]Свод!$G$68:$AA$73,[95]Свод!$G$75:$AA$89,[95]Свод!$G$91:$AA$101,[95]Свод!$G$103:$AA$111</definedName>
    <definedName name="P1_SCOPE_TAR_OLD" hidden="1">[95]Свод!$H$27:$H$37,[95]Свод!$H$39:$H$51,[95]Свод!$H$53:$H$66,[95]Свод!$H$68:$H$73,[95]Свод!$H$75:$H$89,[95]Свод!$H$91:$H$101,[95]Свод!$H$103:$H$108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localSheetId="2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localSheetId="2" hidden="1">#REF!,#REF!,#REF!,#REF!,#REF!,#REF!,#REF!</definedName>
    <definedName name="P1_SET_PRT" hidden="1">#REF!,#REF!,#REF!,#REF!,#REF!,#REF!,#REF!</definedName>
    <definedName name="P1_T1?axis?ПРД2?2005" localSheetId="0" hidden="1">#REF!,#REF!,#REF!,#REF!,#REF!,#REF!,#REF!</definedName>
    <definedName name="P1_T1?axis?ПРД2?2005" localSheetId="1" hidden="1">#REF!,#REF!,#REF!,#REF!,#REF!,#REF!,#REF!</definedName>
    <definedName name="P1_T1?axis?ПРД2?2005" localSheetId="2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1" hidden="1">#REF!,#REF!,#REF!,#REF!,#REF!,#REF!,#REF!,#REF!,#REF!,#REF!,#REF!</definedName>
    <definedName name="P1_T1?Fuel_type" localSheetId="2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1" hidden="1">#REF!,#REF!,#REF!,#REF!,#REF!,#REF!,#REF!</definedName>
    <definedName name="P1_T1?L1.1.1" localSheetId="2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1" hidden="1">#REF!,#REF!,#REF!,#REF!,#REF!,#REF!,#REF!</definedName>
    <definedName name="P1_T1?L1.1.1.1" localSheetId="2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1" hidden="1">#REF!,#REF!,#REF!,#REF!,#REF!,#REF!,#REF!</definedName>
    <definedName name="P1_T1?L1.1.2" localSheetId="2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1" hidden="1">#REF!,#REF!,#REF!,#REF!,#REF!,#REF!,#REF!,#REF!,#REF!,#REF!,#REF!</definedName>
    <definedName name="P1_T1?M1" localSheetId="2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1" hidden="1">#REF!,#REF!,#REF!,#REF!,#REF!,#REF!,#REF!,#REF!,#REF!,#REF!,#REF!</definedName>
    <definedName name="P1_T1?M2" localSheetId="2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1" hidden="1">#REF!,#REF!,#REF!,#REF!,#REF!,#REF!,#REF!</definedName>
    <definedName name="P1_T1?unit?ГКАЛ" localSheetId="2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1" hidden="1">#REF!,#REF!,#REF!,#REF!,#REF!,#REF!,#REF!</definedName>
    <definedName name="P1_T1?unit?РУБ.ГКАЛ" localSheetId="2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1" hidden="1">#REF!,#REF!,#REF!,#REF!,#REF!,#REF!,#REF!,#REF!,#REF!,#REF!,#REF!</definedName>
    <definedName name="P1_T1?unit?РУБ.ТОНН" localSheetId="2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1" hidden="1">#REF!,#REF!,#REF!,#REF!,#REF!,#REF!,#REF!</definedName>
    <definedName name="P1_T1?unit?СТР" localSheetId="2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1" hidden="1">#REF!,#REF!,#REF!,#REF!,#REF!,#REF!,#REF!,#REF!,#REF!,#REF!,#REF!</definedName>
    <definedName name="P1_T1?unit?ТОНН" localSheetId="2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1" hidden="1">#REF!,#REF!,#REF!,#REF!,#REF!,#REF!,#REF!</definedName>
    <definedName name="P1_T1?unit?ТРУБ" localSheetId="2" hidden="1">#REF!,#REF!,#REF!,#REF!,#REF!,#REF!,#REF!</definedName>
    <definedName name="P1_T1?unit?ТРУБ" hidden="1">#REF!,#REF!,#REF!,#REF!,#REF!,#REF!,#REF!</definedName>
    <definedName name="P1_T1_Protect" hidden="1">[96]перекрестка!$J$42:$K$46,[96]перекрестка!$J$49,[96]перекрестка!$J$50:$K$54,[96]перекрестка!$J$55,[96]перекрестка!$J$56:$K$60,[96]перекрестка!$J$62:$K$66</definedName>
    <definedName name="P1_T16?axis?R?ДОГОВОР" hidden="1">'[97]16'!$E$76:$M$76,'[97]16'!$E$8:$M$8,'[97]16'!$E$12:$M$12,'[97]16'!$E$52:$M$52,'[97]16'!$E$16:$M$16,'[97]16'!$E$64:$M$64,'[97]16'!$E$84:$M$85,'[97]16'!$E$48:$M$48,'[97]16'!$E$80:$M$80,'[97]16'!$E$72:$M$72,'[97]16'!$E$44:$M$44</definedName>
    <definedName name="P1_T16?axis?R?ДОГОВОР?" hidden="1">'[97]16'!$A$76,'[97]16'!$A$84:$A$85,'[97]16'!$A$72,'[97]16'!$A$80,'[97]16'!$A$68,'[97]16'!$A$64,'[97]16'!$A$60,'[97]16'!$A$56,'[97]16'!$A$52,'[97]16'!$A$48,'[97]16'!$A$44,'[97]16'!$A$40,'[97]16'!$A$36,'[97]16'!$A$32,'[97]16'!$A$28,'[97]16'!$A$24,'[97]16'!$A$20</definedName>
    <definedName name="P1_T16?L1" hidden="1">'[97]16'!$A$74:$M$74,'[97]16'!$A$14:$M$14,'[97]16'!$A$10:$M$10,'[97]16'!$A$50:$M$50,'[97]16'!$A$6:$M$6,'[97]16'!$A$62:$M$62,'[97]16'!$A$78:$M$78,'[97]16'!$A$46:$M$46,'[97]16'!$A$82:$M$82,'[97]16'!$A$70:$M$70,'[97]16'!$A$42:$M$42</definedName>
    <definedName name="P1_T16?L1.x" hidden="1">'[97]16'!$A$76:$M$76,'[97]16'!$A$16:$M$16,'[97]16'!$A$12:$M$12,'[97]16'!$A$52:$M$52,'[97]16'!$A$8:$M$8,'[97]16'!$A$64:$M$64,'[97]16'!$A$80:$M$80,'[97]16'!$A$48:$M$48,'[97]16'!$A$84:$M$85,'[97]16'!$A$72:$M$72,'[97]16'!$A$44:$M$44</definedName>
    <definedName name="P1_T16_Protect" hidden="1">'[96]16'!$G$10:$K$14,'[96]16'!$G$17:$K$17,'[96]16'!$G$20:$K$20,'[96]16'!$G$23:$K$23,'[96]16'!$G$26:$K$26,'[96]16'!$G$29:$K$29,'[96]16'!$G$33:$K$34,'[96]16'!$G$38:$K$40</definedName>
    <definedName name="P1_T17?L4">'[69]29'!$J$18:$J$25,'[69]29'!$G$18:$G$25,'[69]29'!$G$35:$G$42,'[69]29'!$J$35:$J$42,'[69]29'!$G$60,'[69]29'!$J$60,'[69]29'!$M$60,'[69]29'!$P$60,'[69]29'!$P$18:$P$25,'[69]29'!$G$9:$G$16</definedName>
    <definedName name="P1_T17?unit?РУБ.ГКАЛ">'[69]29'!$F$44:$F$51,'[69]29'!$I$44:$I$51,'[69]29'!$L$44:$L$51,'[69]29'!$F$18:$F$25,'[69]29'!$I$60,'[69]29'!$L$60,'[69]29'!$O$60,'[69]29'!$F$60,'[69]29'!$F$9:$F$16,'[69]29'!$I$9:$I$16</definedName>
    <definedName name="P1_T17?unit?ТГКАЛ">'[69]29'!$M$18:$M$25,'[69]29'!$J$18:$J$25,'[69]29'!$G$18:$G$25,'[69]29'!$G$35:$G$42,'[69]29'!$J$35:$J$42,'[69]29'!$G$60,'[69]29'!$J$60,'[69]29'!$M$60,'[69]29'!$P$60,'[69]29'!$G$9:$G$16</definedName>
    <definedName name="P1_T17_Protection">'[69]29'!$O$47:$P$51,'[69]29'!$L$47:$M$51,'[69]29'!$L$53:$M$53,'[69]29'!$L$55:$M$59,'[69]29'!$O$53:$P$53,'[69]29'!$O$55:$P$59,'[69]29'!$F$12:$G$16,'[69]29'!$F$10:$G$10</definedName>
    <definedName name="P1_T18.2_Protect" hidden="1">'[96]18.2'!$F$12:$J$19,'[96]18.2'!$F$22:$J$25,'[96]18.2'!$B$28:$J$30,'[96]18.2'!$F$32:$J$32,'[96]18.2'!$B$34:$J$36,'[96]18.2'!$F$40:$J$45,'[96]18.2'!$F$52:$J$52</definedName>
    <definedName name="P1_T2.1?Protection">'[98]2007 (Min)'!$G$34:$H$35,'[98]2007 (Min)'!$K$34:$L$35,'[98]2007 (Min)'!$O$34:$P$35,'[98]2007 (Min)'!$G$38:$H$38,'[98]2007 (Min)'!$K$38:$L$38</definedName>
    <definedName name="P1_T2.2_DiapProt">'[98]2007 (Max)'!$G$44:$H$44,'[98]2007 (Max)'!$G$47:$H$47,'[98]2007 (Max)'!$K$44:$L$44,'[98]2007 (Max)'!$K$47:$L$47,'[98]2007 (Max)'!$O$44:$P$44</definedName>
    <definedName name="P1_T20_Protection" hidden="1">'[69]20'!$E$4:$H$4,'[69]20'!$E$13:$H$13,'[69]20'!$E$16:$H$17,'[69]20'!$E$19:$H$19,'[69]20'!$J$4:$M$4,'[69]20'!$J$8:$M$11,'[69]20'!$J$13:$M$13,'[69]20'!$J$16:$M$17,'[69]20'!$J$19:$M$19</definedName>
    <definedName name="P1_T21_Protection">'[69]21'!$O$31:$S$33,'[69]21'!$E$11,'[69]21'!$G$11:$K$11,'[69]21'!$M$11,'[69]21'!$O$11:$S$11,'[69]21'!$E$14:$E$16,'[69]21'!$G$14:$K$16,'[69]21'!$M$14:$M$16,'[69]21'!$O$14:$S$16</definedName>
    <definedName name="P1_T23_Protection">'[69]23'!$F$9:$J$25,'[69]23'!$O$9:$P$25,'[69]23'!$A$32:$A$34,'[69]23'!$F$32:$J$34,'[69]23'!$O$32:$P$34,'[69]23'!$A$37:$A$53,'[69]23'!$F$37:$J$53,'[69]23'!$O$37:$P$53</definedName>
    <definedName name="P1_T24_Data" hidden="1">'[99]24'!$G$10:$N$12,'[99]24'!$G$14:$N$15,'[99]24'!$G$17:$N$20,'[99]24'!$G$22:$N$23,'[99]24'!$G$33:$N$33,'[99]24'!$G$36:$N$38,'[99]24'!$G$40:$N$40,'[99]24'!$G$43:$N$45</definedName>
    <definedName name="P1_T25_protection">'[69]25'!$G$8:$J$21,'[69]25'!$G$24:$J$28,'[69]25'!$G$30:$J$33,'[69]25'!$G$35:$J$37,'[69]25'!$G$41:$J$42,'[69]25'!$L$8:$O$21,'[69]25'!$L$24:$O$28,'[69]25'!$L$30:$O$33</definedName>
    <definedName name="P1_T26_Protection">'[69]26'!$B$34:$B$36,'[69]26'!$F$8:$I$8,'[69]26'!$F$10:$I$11,'[69]26'!$F$13:$I$15,'[69]26'!$F$18:$I$19,'[69]26'!$F$22:$I$24,'[69]26'!$F$26:$I$26,'[69]26'!$F$29:$I$32</definedName>
    <definedName name="P1_T27_Protection">'[69]27'!$B$34:$B$36,'[69]27'!$F$8:$I$8,'[69]27'!$F$10:$I$11,'[69]27'!$F$13:$I$15,'[69]27'!$F$18:$I$19,'[69]27'!$F$22:$I$24,'[69]27'!$F$26:$I$26,'[69]27'!$F$29:$I$32</definedName>
    <definedName name="P1_T28?axis?R?ПЭ">'[69]28'!$D$16:$I$18,'[69]28'!$D$22:$I$24,'[69]28'!$D$28:$I$30,'[69]28'!$D$37:$I$39,'[69]28'!$D$42:$I$44,'[69]28'!$D$48:$I$50,'[69]28'!$D$54:$I$56,'[69]28'!$D$63:$I$65</definedName>
    <definedName name="P1_T28?axis?R?ПЭ?">'[69]28'!$B$16:$B$18,'[69]28'!$B$22:$B$24,'[69]28'!$B$28:$B$30,'[69]28'!$B$37:$B$39,'[69]28'!$B$42:$B$44,'[69]28'!$B$48:$B$50,'[69]28'!$B$54:$B$56,'[69]28'!$B$63:$B$65</definedName>
    <definedName name="P1_T28?Data">'[69]28'!$G$242:$H$265,'[69]28'!$D$242:$E$265,'[69]28'!$G$216:$H$239,'[69]28'!$D$268:$E$292,'[69]28'!$G$268:$H$292,'[69]28'!$D$216:$E$239,'[69]28'!$G$190:$H$213</definedName>
    <definedName name="P1_T28_Protection">'[69]28'!$B$74:$B$76,'[69]28'!$B$80:$B$82,'[69]28'!$B$89:$B$91,'[69]28'!$B$94:$B$96,'[69]28'!$B$100:$B$102,'[69]28'!$B$106:$B$108,'[69]28'!$B$115:$B$117,'[69]28'!$B$120:$B$122</definedName>
    <definedName name="P1_T4_Protect" hidden="1">'[96]4'!$G$20:$J$20,'[96]4'!$G$22:$J$22,'[96]4'!$G$24:$J$28,'[96]4'!$L$11:$O$17,'[96]4'!$L$20:$O$20,'[96]4'!$L$22:$O$22,'[96]4'!$L$24:$O$28,'[96]4'!$Q$11:$T$17,'[96]4'!$Q$20:$T$20</definedName>
    <definedName name="P1_T6_Protect">'[96]6'!$D$46:$H$55,'[96]6'!$J$46:$N$55,'[96]6'!$D$57:$H$59,'[96]6'!$J$57:$N$59,'[96]6'!$B$10:$B$19,'[96]6'!$D$10:$H$19,'[96]6'!$J$10:$N$19,'[96]6'!$D$21:$H$23,'[96]6'!$J$21:$N$23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2" hidden="1">#REF!,#REF!,#REF!,#REF!,#REF!,#REF!</definedName>
    <definedName name="P10_SCOPE_FULL_LOAD" hidden="1">#REF!,#REF!,#REF!,#REF!,#REF!,#REF!</definedName>
    <definedName name="P10_T1?unit?ТРУБ" localSheetId="0" hidden="1">#REF!,#REF!,#REF!,#REF!,#REF!,#REF!,#REF!</definedName>
    <definedName name="P10_T1?unit?ТРУБ" localSheetId="1" hidden="1">#REF!,#REF!,#REF!,#REF!,#REF!,#REF!,#REF!</definedName>
    <definedName name="P10_T1?unit?ТРУБ" localSheetId="2" hidden="1">#REF!,#REF!,#REF!,#REF!,#REF!,#REF!,#REF!</definedName>
    <definedName name="P10_T1?unit?ТРУБ" hidden="1">#REF!,#REF!,#REF!,#REF!,#REF!,#REF!,#REF!</definedName>
    <definedName name="P10_T1_Protect">[96]перекрестка!$F$42:$H$46,[96]перекрестка!$F$49:$G$49,[96]перекрестка!$F$50:$H$54,[96]перекрестка!$F$55:$G$55,[96]перекрестка!$F$56:$H$60</definedName>
    <definedName name="P10_T28_Protection">'[69]28'!$G$167:$H$169,'[69]28'!$D$172:$E$174,'[69]28'!$G$172:$H$174,'[69]28'!$D$178:$E$180,'[69]28'!$G$178:$H$181,'[69]28'!$D$184:$E$186,'[69]28'!$G$184:$H$186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2" hidden="1">#REF!,#REF!,#REF!,#REF!,#REF!</definedName>
    <definedName name="P11_SCOPE_FULL_LOAD" hidden="1">#REF!,#REF!,#REF!,#REF!,#REF!</definedName>
    <definedName name="P11_T1?unit?ТРУБ" localSheetId="0" hidden="1">#REF!,#REF!,#REF!,#REF!,#REF!,#REF!,#REF!</definedName>
    <definedName name="P11_T1?unit?ТРУБ" localSheetId="1" hidden="1">#REF!,#REF!,#REF!,#REF!,#REF!,#REF!,#REF!</definedName>
    <definedName name="P11_T1?unit?ТРУБ" localSheetId="2" hidden="1">#REF!,#REF!,#REF!,#REF!,#REF!,#REF!,#REF!</definedName>
    <definedName name="P11_T1?unit?ТРУБ" hidden="1">#REF!,#REF!,#REF!,#REF!,#REF!,#REF!,#REF!</definedName>
    <definedName name="P11_T1_Protect">[96]перекрестка!$F$62:$H$66,[96]перекрестка!$F$68:$H$72,[96]перекрестка!$F$74:$H$78,[96]перекрестка!$F$80:$H$84,[96]перекрестка!$F$89:$G$89</definedName>
    <definedName name="P11_T28_Protection">'[69]28'!$D$193:$E$195,'[69]28'!$G$193:$H$195,'[69]28'!$D$198:$E$200,'[69]28'!$G$198:$H$200,'[69]28'!$D$204:$E$206,'[69]28'!$G$204:$H$206,'[69]28'!$D$210:$E$212,'[69]28'!$B$68:$B$70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2" hidden="1">#REF!,#REF!,#REF!,#REF!,#REF!,#REF!</definedName>
    <definedName name="P12_SCOPE_FULL_LOAD" hidden="1">#REF!,#REF!,#REF!,#REF!,#REF!,#REF!</definedName>
    <definedName name="P12_T1?unit?ТРУБ" localSheetId="0" hidden="1">#REF!,#REF!,#REF!,#REF!,#REF!,#REF!,#REF!,'Для сайта приложение 1'!P1_T1?unit?ТРУБ</definedName>
    <definedName name="P12_T1?unit?ТРУБ" localSheetId="1" hidden="1">#REF!,#REF!,#REF!,#REF!,#REF!,#REF!,#REF!,'Для сайта приложение 2'!P1_T1?unit?ТРУБ</definedName>
    <definedName name="P12_T1?unit?ТРУБ" localSheetId="2" hidden="1">#REF!,#REF!,#REF!,#REF!,#REF!,#REF!,#REF!,'Для сайта приложение 3'!P1_T1?unit?ТРУБ</definedName>
    <definedName name="P12_T1?unit?ТРУБ" hidden="1">#REF!,#REF!,#REF!,#REF!,#REF!,#REF!,#REF!,P1_T1?unit?ТРУБ</definedName>
    <definedName name="P12_T1_Protect">[96]перекрестка!$F$90:$H$94,[96]перекрестка!$F$95:$G$95,[96]перекрестка!$F$96:$H$100,[96]перекрестка!$F$102:$H$106,[96]перекрестка!$F$108:$H$112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2" hidden="1">#REF!,#REF!,#REF!,#REF!,#REF!,#REF!</definedName>
    <definedName name="P13_SCOPE_FULL_LOAD" hidden="1">#REF!,#REF!,#REF!,#REF!,#REF!,#REF!</definedName>
    <definedName name="P13_T1?unit?ТРУБ" localSheetId="0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1'!P9_T1?unit?ТРУБ,'Для сайта приложение 1'!P10_T1?unit?ТРУБ</definedName>
    <definedName name="P13_T1?unit?ТРУБ" localSheetId="1" hidden="1">'Для сайта приложение 2'!P2_T1?unit?ТРУБ,'Для сайта приложение 2'!P3_T1?unit?ТРУБ,'Для сайта приложение 2'!P4_T1?unit?ТРУБ,'Для сайта приложение 2'!P5_T1?unit?ТРУБ,'Для сайта приложение 2'!P6_T1?unit?ТРУБ,'Для сайта приложение 2'!P7_T1?unit?ТРУБ,'Для сайта приложение 2'!P8_T1?unit?ТРУБ,'Для сайта приложение 2'!P9_T1?unit?ТРУБ,'Для сайта приложение 2'!P10_T1?unit?ТРУБ</definedName>
    <definedName name="P13_T1?unit?ТРУБ" localSheetId="2" hidden="1">'Для сайта приложение 3'!P2_T1?unit?ТРУБ,'Для сайта приложение 3'!P3_T1?unit?ТРУБ,'Для сайта приложение 3'!P4_T1?unit?ТРУБ,'Для сайта приложение 3'!P5_T1?unit?ТРУБ,'Для сайта приложение 3'!P6_T1?unit?ТРУБ,'Для сайта приложение 3'!P7_T1?unit?ТРУБ,'Для сайта приложение 3'!P8_T1?unit?ТРУБ,'Для сайта приложение 3'!P9_T1?unit?ТРУБ,'Для сайта приложение 3'!P10_T1?unit?ТРУБ</definedName>
    <definedName name="P13_T1?unit?ТРУБ" hidden="1">'Для сайта приложение 1'!P2_T1?unit?ТРУБ,'Для сайта приложение 1'!P3_T1?unit?ТРУБ,'Для сайта приложение 1'!P4_T1?unit?ТРУБ,'Для сайта приложение 1'!P5_T1?unit?ТРУБ,'Для сайта приложение 1'!P6_T1?unit?ТРУБ,'Для сайта приложение 1'!P7_T1?unit?ТРУБ,'Для сайта приложение 1'!P8_T1?unit?ТРУБ,'Для сайта приложение 1'!P9_T1?unit?ТРУБ,P10_T1?unit?ТРУБ</definedName>
    <definedName name="P13_T1_Protect">[96]перекрестка!$F$114:$H$118,[96]перекрестка!$F$120:$H$124,[96]перекрестка!$F$127:$G$127,[96]перекрестка!$F$128:$H$132,[96]перекрестка!$F$133:$G$133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2" hidden="1">#REF!,#REF!,#REF!,#REF!,#REF!,#REF!</definedName>
    <definedName name="P14_SCOPE_FULL_LOAD" hidden="1">#REF!,#REF!,#REF!,#REF!,#REF!,#REF!</definedName>
    <definedName name="P14_T1_Protect">[96]перекрестка!$F$134:$H$138,[96]перекрестка!$F$140:$H$144,[96]перекрестка!$F$146:$H$150,[96]перекрестка!$F$152:$H$156,[96]перекрестка!$F$158:$H$162</definedName>
    <definedName name="P15_SCOPE_FULL_LOAD" localSheetId="0" hidden="1">#REF!,#REF!,#REF!,#REF!,#REF!,'Для сайта приложение 1'!P1_SCOPE_FULL_LOAD</definedName>
    <definedName name="P15_SCOPE_FULL_LOAD" localSheetId="1" hidden="1">#REF!,#REF!,#REF!,#REF!,#REF!,'Для сайта приложение 2'!P1_SCOPE_FULL_LOAD</definedName>
    <definedName name="P15_SCOPE_FULL_LOAD" localSheetId="2" hidden="1">#REF!,#REF!,#REF!,#REF!,#REF!,'Для сайта приложение 3'!P1_SCOPE_FULL_LOAD</definedName>
    <definedName name="P15_SCOPE_FULL_LOAD" hidden="1">#REF!,#REF!,#REF!,#REF!,#REF!,P1_SCOPE_FULL_LOAD</definedName>
    <definedName name="P15_T1_Protect" hidden="1">[96]перекрестка!$J$158:$K$162,[96]перекрестка!$J$152:$K$156,[96]перекрестка!$J$146:$K$150,[96]перекрестка!$J$140:$K$144,[96]перекрестка!$J$11</definedName>
    <definedName name="P16_SCOPE_FULL_LOAD" localSheetId="0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SCOPE_FULL_LOAD" localSheetId="1" hidden="1">'Для сайта приложение 2'!P2_SCOPE_FULL_LOAD,'Для сайта приложение 2'!P3_SCOPE_FULL_LOAD,'Для сайта приложение 2'!P4_SCOPE_FULL_LOAD,'Для сайта приложение 2'!P5_SCOPE_FULL_LOAD,'Для сайта приложение 2'!P6_SCOPE_FULL_LOAD,'Для сайта приложение 2'!P7_SCOPE_FULL_LOAD,'Для сайта приложение 2'!P8_SCOPE_FULL_LOAD</definedName>
    <definedName name="P16_SCOPE_FULL_LOAD" localSheetId="2" hidden="1">'Для сайта приложение 3'!P2_SCOPE_FULL_LOAD,'Для сайта приложение 3'!P3_SCOPE_FULL_LOAD,'Для сайта приложение 3'!P4_SCOPE_FULL_LOAD,'Для сайта приложение 3'!P5_SCOPE_FULL_LOAD,'Для сайта приложение 3'!P6_SCOPE_FULL_LOAD,'Для сайта приложение 3'!P7_SCOPE_FULL_LOAD,'Для сайта приложение 3'!P8_SCOPE_FULL_LOAD</definedName>
    <definedName name="P16_SCOPE_FULL_LOAD" hidden="1">'Для сайта приложение 1'!P2_SCOPE_FULL_LOAD,'Для сайта приложение 1'!P3_SCOPE_FULL_LOAD,'Для сайта приложение 1'!P4_SCOPE_FULL_LOAD,'Для сайта приложение 1'!P5_SCOPE_FULL_LOAD,'Для сайта приложение 1'!P6_SCOPE_FULL_LOAD,'Для сайта приложение 1'!P7_SCOPE_FULL_LOAD,'Для сайта приложение 1'!P8_SCOPE_FULL_LOAD</definedName>
    <definedName name="P16_T1_Protect" hidden="1">[96]перекрестка!$J$12:$K$16,[96]перекрестка!$J$17,[96]перекрестка!$J$18:$K$22,[96]перекрестка!$J$24:$K$28,[96]перекрестка!$J$30:$K$34,[96]перекрестка!$F$23:$G$23</definedName>
    <definedName name="P17_SCOPE_FULL_LOAD" localSheetId="0" hidden="1">'Для сайта приложение 1'!P9_SCOPE_FULL_LOAD,'Для сайта приложение 1'!P10_SCOPE_FULL_LOAD,'Для сайта приложение 1'!P11_SCOPE_FULL_LOAD,'Для сайта приложение 1'!P12_SCOPE_FULL_LOAD,'Для сайта приложение 1'!P13_SCOPE_FULL_LOAD,'Для сайта приложение 1'!P14_SCOPE_FULL_LOAD,'Для сайта приложение 1'!P15_SCOPE_FULL_LOAD</definedName>
    <definedName name="P17_SCOPE_FULL_LOAD" localSheetId="1" hidden="1">'Для сайта приложение 2'!P9_SCOPE_FULL_LOAD,'Для сайта приложение 2'!P10_SCOPE_FULL_LOAD,'Для сайта приложение 2'!P11_SCOPE_FULL_LOAD,'Для сайта приложение 2'!P12_SCOPE_FULL_LOAD,'Для сайта приложение 2'!P13_SCOPE_FULL_LOAD,'Для сайта приложение 2'!P14_SCOPE_FULL_LOAD,'Для сайта приложение 2'!P15_SCOPE_FULL_LOAD</definedName>
    <definedName name="P17_SCOPE_FULL_LOAD" localSheetId="2" hidden="1">'Для сайта приложение 3'!P9_SCOPE_FULL_LOAD,'Для сайта приложение 3'!P10_SCOPE_FULL_LOAD,'Для сайта приложение 3'!P11_SCOPE_FULL_LOAD,'Для сайта приложение 3'!P12_SCOPE_FULL_LOAD,'Для сайта приложение 3'!P13_SCOPE_FULL_LOAD,'Для сайта приложение 3'!P14_SCOPE_FULL_LOAD,'Для сайта приложение 3'!P15_SCOPE_FULL_LOAD</definedName>
    <definedName name="P17_SCOPE_FULL_LOAD" hidden="1">'Для сайта приложение 1'!P9_SCOPE_FULL_LOAD,P10_SCOPE_FULL_LOAD,P11_SCOPE_FULL_LOAD,P12_SCOPE_FULL_LOAD,P13_SCOPE_FULL_LOAD,P14_SCOPE_FULL_LOAD,P15_SCOPE_FULL_LOAD</definedName>
    <definedName name="P17_T1_Protect" hidden="1">[96]перекрестка!$F$29:$G$29,[96]перекрестка!$F$61:$G$61,[96]перекрестка!$F$67:$G$67,[96]перекрестка!$F$101:$G$101,[96]перекрестка!$F$107:$G$107</definedName>
    <definedName name="P18_T1_Protect" localSheetId="0" hidden="1">[96]перекрестка!$F$139:$G$139,[96]перекрестка!$F$145:$G$145,[96]перекрестка!$J$36:$K$40,P1_T1_Protect,P2_T1_Protect,P3_T1_Protect,P4_T1_Protect</definedName>
    <definedName name="P18_T1_Protect" localSheetId="1" hidden="1">[96]перекрестка!$F$139:$G$139,[96]перекрестка!$F$145:$G$145,[96]перекрестка!$J$36:$K$40,P1_T1_Protect,P2_T1_Protect,P3_T1_Protect,P4_T1_Protect</definedName>
    <definedName name="P18_T1_Protect" localSheetId="2" hidden="1">[96]перекрестка!$F$139:$G$139,[96]перекрестка!$F$145:$G$145,[96]перекрестка!$J$36:$K$40,P1_T1_Protect,P2_T1_Protect,P3_T1_Protect,P4_T1_Protect</definedName>
    <definedName name="P18_T1_Protect" hidden="1">[96]перекрестка!$F$139:$G$139,[96]перекрестка!$F$145:$G$145,[96]перекрестка!$J$36:$K$40,P1_T1_Protect,P2_T1_Protect,P3_T1_Protect,P4_T1_Protect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2_dip" hidden="1">[91]База!$G$100:$G$116,[91]База!$G$118:$G$123,[91]База!$G$125:$G$126,[91]База!$G$128:$G$131,[91]База!$G$133,[91]База!$G$135:$G$139,[91]База!$G$141</definedName>
    <definedName name="P2_SC_CLR" localSheetId="0" hidden="1">#REF!,#REF!,#REF!,#REF!,#REF!</definedName>
    <definedName name="P2_SC_CLR" localSheetId="1" hidden="1">#REF!,#REF!,#REF!,#REF!,#REF!</definedName>
    <definedName name="P2_SC_CLR" localSheetId="2" hidden="1">#REF!,#REF!,#REF!,#REF!,#REF!</definedName>
    <definedName name="P2_SC_CLR" hidden="1">#REF!,#REF!,#REF!,#REF!,#REF!</definedName>
    <definedName name="P2_SC_PROT1" hidden="1">'[93]Баланс энергии'!#REF!,'[93]Баланс энергии'!#REF!,'[93]Баланс энергии'!#REF!,'[93]Баланс энергии'!#REF!,'[93]Баланс энергии'!#REF!</definedName>
    <definedName name="P2_SC_PROT15" hidden="1">'[93]П.1.20. расшифровка КВЛ 2010'!$A$28:$A$29,'[93]П.1.20. расшифровка КВЛ 2010'!$A$32:$A$33,'[93]П.1.20. расшифровка КВЛ 2010'!$A$36:$A$37</definedName>
    <definedName name="P2_SC_PROT17" hidden="1">'[93]соц характер'!$C$16:$C$19,'[93]соц характер'!$E$16:$F$19,'[93]соц характер'!$C$21,'[93]соц характер'!$E$21:$F$21,'[93]соц характер'!$C$23:$C$24</definedName>
    <definedName name="P2_SC_PROT2" hidden="1">'[93]Баланс мощности'!#REF!,'[93]Баланс мощности'!#REF!,'[93]Баланс мощности'!#REF!,'[93]Баланс мощности'!#REF!,'[93]Баланс мощности'!#REF!</definedName>
    <definedName name="P2_SC_PROT26" hidden="1">'[93]П.1.20. расшифровка КВЛ 2010'!$A$28:$A$29,'[93]П.1.20. расшифровка КВЛ 2010'!$A$32:$A$33,'[93]П.1.20. расшифровка КВЛ 2010'!$A$36:$A$37</definedName>
    <definedName name="P2_SC_PROT7" hidden="1">'[93]П.1.16. оплата труда'!$F$25,'[93]П.1.16. оплата труда'!$D$25,'[93]П.1.16. оплата труда'!$D$22,'[93]П.1.16. оплата труда'!$G$24,'[93]П.1.16. оплата труда'!$F$22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2" hidden="1">#REF!,#REF!,#REF!,#REF!,#REF!,#REF!,#REF!</definedName>
    <definedName name="P2_SC22" hidden="1">#REF!,#REF!,#REF!,#REF!,#REF!,#REF!,#REF!</definedName>
    <definedName name="P2_SCOPE_16_PRT">[91]База!$E$38:$I$38,[91]База!$E$41:$I$41,[91]База!$E$45:$I$47,[91]База!$E$49:$I$49,[91]База!$E$53:$I$54,[91]База!$E$56:$I$57,[91]База!$E$59:$I$59,[91]База!$E$9:$I$13</definedName>
    <definedName name="P2_SCOPE_4_PRT" hidden="1">[91]База!$P$25:$S$25,[91]База!$P$27:$S$31,[91]База!$U$14:$X$20,[91]База!$U$23:$X$23,[91]База!$U$25:$X$25,[91]База!$U$27:$X$31,[91]База!$Z$14:$AC$20,[91]База!$Z$23:$AC$23,[91]База!$Z$25:$AC$25</definedName>
    <definedName name="P2_SCOPE_5_PRT" hidden="1">[91]База!$P$25:$S$25,[91]База!$P$27:$S$31,[91]База!$U$14:$X$21,[91]База!$U$23:$X$23,[91]База!$U$25:$X$25,[91]База!$U$27:$X$31,[91]База!$Z$14:$AC$21,[91]База!$Z$23:$AC$23,[91]База!$Z$25:$AC$25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2" hidden="1">#REF!,#REF!,#REF!,#REF!,#REF!,#REF!,#REF!,#REF!</definedName>
    <definedName name="P2_SCOPE_CORR" hidden="1">#REF!,#REF!,#REF!,#REF!,#REF!,#REF!,#REF!,#REF!</definedName>
    <definedName name="P2_SCOPE_F1_PRT" hidden="1">[91]База!$D$56:$E$59,[91]База!$D$34:$E$50,[91]База!$D$32:$E$32,[91]База!$D$23:$E$30</definedName>
    <definedName name="P2_SCOPE_F2_PRT" hidden="1">[91]База!$D$52:$G$54,[91]База!$C$21:$E$42,[91]База!$A$12:$E$12,[91]База!$C$8:$E$11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2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localSheetId="2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2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2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2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2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localSheetId="2" hidden="1">#REF!,#REF!,#REF!,#REF!,#REF!,#REF!,#REF!</definedName>
    <definedName name="P2_SCOPE_NotInt" hidden="1">#REF!,#REF!,#REF!,#REF!,#REF!,#REF!,#REF!</definedName>
    <definedName name="P2_SCOPE_PER_PRT" hidden="1">[91]База!$N$14:$N$25,[91]База!$N$27:$N$31,[91]База!$J$27:$K$31,[91]База!$F$27:$H$31,[91]База!$F$33:$H$37</definedName>
    <definedName name="P2_SCOPE_PROT1" hidden="1">'[94]Баланс энергии'!$O$11,'[94]Баланс энергии'!$Q$11:$Q$12,'[94]Баланс энергии'!$T$11,'[94]Баланс энергии'!$V$11:$V$12,'[94]Баланс энергии'!$S$14:$V$17</definedName>
    <definedName name="P2_SCOPE_PROT13" hidden="1">[94]УПХ!#REF!,[94]УПХ!#REF!,[94]УПХ!#REF!,[94]УПХ!#REF!,[94]УПХ!#REF!,[94]УПХ!$C$14:$C$18,[94]УПХ!#REF!,[94]УПХ!#REF!</definedName>
    <definedName name="P2_SCOPE_PROT14" hidden="1">[94]УНПХ!$B$31,[94]УНПХ!#REF!,[94]УНПХ!#REF!,[94]УНПХ!#REF!,[94]УНПХ!#REF!,[94]УНПХ!#REF!,[94]УНПХ!#REF!,[94]УНПХ!#REF!</definedName>
    <definedName name="P2_SCOPE_PROT2" hidden="1">'[94]Баланс мощности'!$G$11:$G$12,'[94]Баланс мощности'!$D$14:$G$17,'[94]Баланс мощности'!$D$20:$G$20,'[94]Баланс мощности'!$D$22:$G$24,'[94]Баланс мощности'!$J$11</definedName>
    <definedName name="P2_SCOPE_PROT22" hidden="1">[94]Страхование!#REF!,[94]Страхование!$C$18:$C$20,[94]Страхование!#REF!,[94]Страхование!$C$23:$C$25,[94]Страхование!#REF!,[94]Страхование!$C$28:$C$30</definedName>
    <definedName name="P2_SCOPE_PROT27" hidden="1">'[94] КВЛ 2017 план'!#REF!,'[94] КВЛ 2017 план'!$A$26:$B$28,'[94] КВЛ 2017 план'!$A$31:$B$33,'[94] КВЛ 2017 план'!$A$36:$B$38,'[94] КВЛ 2017 план'!$A$41:$B$43,'[94] КВЛ 2017 план'!#REF!</definedName>
    <definedName name="P2_SCOPE_PROT5" hidden="1">'[94]Амортизация по уровням напр-я'!$D$10:$F$13,'[94]Амортизация по уровням напр-я'!$I$10:$I$13,'[94]Амортизация по уровням напр-я'!$D$20:$F$23</definedName>
    <definedName name="P2_SCOPE_PROT8" hidden="1">'[94]Оплата труда'!$D$12,'[94]Оплата труда'!#REF!,'[94]Оплата труда'!#REF!,'[94]Оплата труда'!#REF!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2" hidden="1">#REF!,#REF!,#REF!,#REF!,#REF!,#REF!</definedName>
    <definedName name="P2_SCOPE_SAVE2" hidden="1">#REF!,#REF!,#REF!,#REF!,#REF!,#REF!</definedName>
    <definedName name="P2_SCOPE_SV_PRT" localSheetId="0">#REF!,#REF!,#REF!,#REF!,#REF!,#REF!,#REF!</definedName>
    <definedName name="P2_SCOPE_SV_PRT" localSheetId="1">#REF!,#REF!,#REF!,#REF!,#REF!,#REF!,#REF!</definedName>
    <definedName name="P2_SCOPE_SV_PRT" localSheetId="2">#REF!,#REF!,#REF!,#REF!,#REF!,#REF!,#REF!</definedName>
    <definedName name="P2_SCOPE_SV_PRT">#REF!,#REF!,#REF!,#REF!,#REF!,#REF!,#REF!</definedName>
    <definedName name="P2_SCOPE_TAR_OLD" hidden="1">[95]Свод!$W$8:$W$25,[95]Свод!$W$27:$W$37,[95]Свод!$W$39:$W$51,[95]Свод!$W$53:$W$66,[95]Свод!$W$68:$W$73,[95]Свод!$W$75:$W$89,[95]Свод!$W$91:$W$101</definedName>
    <definedName name="P2_T1?axis?ПРД2?2005" localSheetId="0" hidden="1">#REF!,#REF!,#REF!,#REF!,#REF!,#REF!,#REF!</definedName>
    <definedName name="P2_T1?axis?ПРД2?2005" localSheetId="1" hidden="1">#REF!,#REF!,#REF!,#REF!,#REF!,#REF!,#REF!</definedName>
    <definedName name="P2_T1?axis?ПРД2?2005" localSheetId="2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1" hidden="1">#REF!,#REF!,#REF!,#REF!,#REF!,#REF!,#REF!</definedName>
    <definedName name="P2_T1?axis?ПРД2?2006" localSheetId="2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1" hidden="1">#REF!,#REF!,#REF!,#REF!,#REF!,#REF!,#REF!</definedName>
    <definedName name="P2_T1?Data" localSheetId="2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1" hidden="1">#REF!,#REF!,#REF!,#REF!,#REF!,#REF!,#REF!,#REF!,#REF!,#REF!,#REF!</definedName>
    <definedName name="P2_T1?M1" localSheetId="2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1" hidden="1">#REF!,#REF!,#REF!,#REF!,#REF!,#REF!,#REF!,#REF!,#REF!,#REF!,#REF!</definedName>
    <definedName name="P2_T1?M2" localSheetId="2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1" hidden="1">#REF!,#REF!,#REF!,#REF!,#REF!,#REF!,#REF!</definedName>
    <definedName name="P2_T1?unit?ГКАЛ" localSheetId="2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1" hidden="1">#REF!,#REF!,#REF!,#REF!,#REF!,#REF!,#REF!</definedName>
    <definedName name="P2_T1?unit?РУБ.ГКАЛ" localSheetId="2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1" hidden="1">#REF!,#REF!,#REF!,#REF!,#REF!,#REF!,#REF!,#REF!,#REF!,#REF!,#REF!</definedName>
    <definedName name="P2_T1?unit?РУБ.ТОНН" localSheetId="2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1" hidden="1">#REF!,#REF!,#REF!,#REF!,#REF!,#REF!,#REF!</definedName>
    <definedName name="P2_T1?unit?СТР" localSheetId="2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1" hidden="1">#REF!,#REF!,#REF!,#REF!,#REF!,#REF!,#REF!,#REF!,#REF!,#REF!,#REF!</definedName>
    <definedName name="P2_T1?unit?ТОНН" localSheetId="2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1" hidden="1">#REF!,#REF!,#REF!,#REF!,#REF!,#REF!,#REF!</definedName>
    <definedName name="P2_T1?unit?ТРУБ" localSheetId="2" hidden="1">#REF!,#REF!,#REF!,#REF!,#REF!,#REF!,#REF!</definedName>
    <definedName name="P2_T1?unit?ТРУБ" hidden="1">#REF!,#REF!,#REF!,#REF!,#REF!,#REF!,#REF!</definedName>
    <definedName name="P2_T1_Protect" hidden="1">[96]перекрестка!$J$68:$K$72,[96]перекрестка!$J$74:$K$78,[96]перекрестка!$J$80:$K$84,[96]перекрестка!$J$89,[96]перекрестка!$J$90:$K$94,[96]перекрестка!$J$95</definedName>
    <definedName name="P2_T17?L4">'[69]29'!$J$9:$J$16,'[69]29'!$M$9:$M$16,'[69]29'!$P$9:$P$16,'[69]29'!$G$44:$G$51,'[69]29'!$J$44:$J$51,'[69]29'!$M$44:$M$51,'[69]29'!$M$35:$M$42,'[69]29'!$P$35:$P$42,'[69]29'!$P$44:$P$51</definedName>
    <definedName name="P2_T17?unit?РУБ.ГКАЛ">'[69]29'!$I$18:$I$25,'[69]29'!$L$9:$L$16,'[69]29'!$L$18:$L$25,'[69]29'!$O$9:$O$16,'[69]29'!$F$35:$F$42,'[69]29'!$I$35:$I$42,'[69]29'!$L$35:$L$42,'[69]29'!$O$35:$O$51</definedName>
    <definedName name="P2_T17?unit?ТГКАЛ">'[69]29'!$J$9:$J$16,'[69]29'!$M$9:$M$16,'[69]29'!$P$9:$P$16,'[69]29'!$M$35:$M$42,'[69]29'!$P$35:$P$42,'[69]29'!$G$44:$G$51,'[69]29'!$J$44:$J$51,'[69]29'!$M$44:$M$51,'[69]29'!$P$44:$P$51</definedName>
    <definedName name="P2_T17_Protection">'[69]29'!$F$19:$G$19,'[69]29'!$F$21:$G$25,'[69]29'!$F$27:$G$27,'[69]29'!$F$29:$G$33,'[69]29'!$F$36:$G$36,'[69]29'!$F$38:$G$42,'[69]29'!$F$45:$G$45,'[69]29'!$F$47:$G$51</definedName>
    <definedName name="P2_T2.1?Protection">'[98]2007 (Min)'!$G$40:$H$42,'[98]2007 (Min)'!$K$40:$L$42,'[98]2007 (Min)'!$O$40:$P$42,'[98]2007 (Min)'!$G$47:$H$47,'[98]2007 (Min)'!$K$47:$L$47</definedName>
    <definedName name="P2_T2.2?Protection">'[98]2007 (Max)'!$G$17:$H$21,'[98]2007 (Max)'!$K$17:$L$21,'[98]2007 (Max)'!$O$17:$P$21,'[98]2007 (Max)'!$G$25:$H$25,'[98]2007 (Max)'!$K$25:$L$25</definedName>
    <definedName name="P2_T21_Protection">'[69]21'!$E$20:$E$22,'[69]21'!$G$20:$K$22,'[69]21'!$M$20:$M$22,'[69]21'!$O$20:$S$22,'[69]21'!$E$26:$E$28,'[69]21'!$G$26:$K$28,'[69]21'!$M$26:$M$28,'[69]21'!$O$26:$S$28</definedName>
    <definedName name="P2_T25_protection">'[69]25'!$L$35:$O$37,'[69]25'!$L$41:$O$42,'[69]25'!$Q$8:$T$21,'[69]25'!$Q$24:$T$28,'[69]25'!$Q$30:$T$33,'[69]25'!$Q$35:$T$37,'[69]25'!$Q$41:$T$42,'[69]25'!$B$35:$B$37</definedName>
    <definedName name="P2_T26_Protection">'[69]26'!$F$34:$I$36,'[69]26'!$K$8:$N$8,'[69]26'!$K$10:$N$11,'[69]26'!$K$13:$N$15,'[69]26'!$K$18:$N$19,'[69]26'!$K$22:$N$24,'[69]26'!$K$26:$N$26,'[69]26'!$K$29:$N$32</definedName>
    <definedName name="P2_T27_Protection">'[69]27'!$F$34:$I$36,'[69]27'!$K$8:$N$8,'[69]27'!$K$10:$N$11,'[69]27'!$K$13:$N$15,'[69]27'!$K$18:$N$19,'[69]27'!$K$22:$N$24,'[69]27'!$K$26:$N$26,'[69]27'!$K$29:$N$32</definedName>
    <definedName name="P2_T28?axis?R?ПЭ">'[69]28'!$D$68:$I$70,'[69]28'!$D$74:$I$76,'[69]28'!$D$80:$I$82,'[69]28'!$D$89:$I$91,'[69]28'!$D$94:$I$96,'[69]28'!$D$100:$I$102,'[69]28'!$D$106:$I$108,'[69]28'!$D$115:$I$117</definedName>
    <definedName name="P2_T28?axis?R?ПЭ?">'[69]28'!$B$68:$B$70,'[69]28'!$B$74:$B$76,'[69]28'!$B$80:$B$82,'[69]28'!$B$89:$B$91,'[69]28'!$B$94:$B$96,'[69]28'!$B$100:$B$102,'[69]28'!$B$106:$B$108,'[69]28'!$B$115:$B$117</definedName>
    <definedName name="P2_T28_Protection">'[69]28'!$B$126:$B$128,'[69]28'!$B$132:$B$134,'[69]28'!$B$141:$B$143,'[69]28'!$B$146:$B$148,'[69]28'!$B$152:$B$154,'[69]28'!$B$158:$B$160,'[69]28'!$B$167:$B$169</definedName>
    <definedName name="P2_T4_Protect" hidden="1">'[96]4'!$Q$22:$T$22,'[96]4'!$Q$24:$T$28,'[96]4'!$V$24:$Y$28,'[96]4'!$V$22:$Y$22,'[96]4'!$V$20:$Y$20,'[96]4'!$V$11:$Y$17,'[96]4'!$AA$11:$AD$17,'[96]4'!$AA$20:$AD$20,'[96]4'!$AA$22:$AD$22</definedName>
    <definedName name="P3_dip" hidden="1">[91]База!$G$143:$G$145,[91]База!$G$214:$G$217,[91]База!$G$219:$G$224,[91]База!$G$226,[91]База!$G$228,[91]База!$G$230,[91]База!$G$232,[91]База!$G$197:$G$212</definedName>
    <definedName name="P3_SC_PROT1" hidden="1">'[93]Баланс энергии'!#REF!,'[93]Баланс энергии'!#REF!,'[93]Баланс энергии'!#REF!,'[93]Баланс энергии'!#REF!,'[93]Баланс энергии'!#REF!</definedName>
    <definedName name="P3_SC_PROT15" hidden="1">'[93]П.1.20. расшифровка КВЛ 2010'!$B$42,'[93]П.1.20. расшифровка КВЛ 2010'!$C$36:$G$37,'[93]П.1.20. расшифровка КВЛ 2010'!$C$32:$G$33</definedName>
    <definedName name="P3_SC_PROT2" hidden="1">'[93]Баланс мощности'!#REF!,'[93]Баланс мощности'!#REF!,'[93]Баланс мощности'!#REF!,'[93]Баланс мощности'!#REF!,'[93]Баланс мощности'!#REF!</definedName>
    <definedName name="P3_SC_PROT26" hidden="1">'[93]П.1.20. расшифровка КВЛ 2010'!$B$42,'[93]П.1.20. расшифровка КВЛ 2010'!$C$36:$G$37,'[93]П.1.20. расшифровка КВЛ 2010'!$C$32:$G$33</definedName>
    <definedName name="P3_SC_PROT7" hidden="1">'[93]П.1.16. оплата труда'!$G$21,'[93]П.1.16. оплата труда'!$F$19,'[93]П.1.16. оплата труда'!$D$19,'[93]П.1.16. оплата труда'!$G$18,'[93]П.1.16. оплата труда'!$F$16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2" hidden="1">#REF!,#REF!,#REF!,#REF!,#REF!,#REF!</definedName>
    <definedName name="P3_SC22" hidden="1">#REF!,#REF!,#REF!,#REF!,#REF!,#REF!</definedName>
    <definedName name="P3_SCOPE_F1_PRT" hidden="1">[91]База!$E$16:$E$17,[91]База!$C$4:$D$4,[91]База!$C$7:$E$10,[91]База!$A$11:$E$11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2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2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localSheetId="2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2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localSheetId="2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2" hidden="1">#REF!,#REF!,#REF!,#REF!,#REF!,#REF!</definedName>
    <definedName name="P3_SCOPE_NotInt" hidden="1">#REF!,#REF!,#REF!,#REF!,#REF!,#REF!</definedName>
    <definedName name="P3_SCOPE_PER_PRT" hidden="1">[91]База!$J$33:$K$37,[91]База!$N$33:$N$37,[91]База!$F$39:$H$43,[91]База!$J$39:$K$43,[91]База!$N$39:$N$43</definedName>
    <definedName name="P3_SCOPE_PROT1" hidden="1">'[94]Баланс энергии'!$S$19:$V$20,'[94]Баланс энергии'!$S$22:$V$24,'[94]Баланс энергии'!$N$22:$Q$24,'[94]Баланс энергии'!$N$19:$Q$20,'[94]Баланс энергии'!$N$14:$Q$17</definedName>
    <definedName name="P3_SCOPE_PROT14" hidden="1">[94]УНПХ!#REF!,[94]УНПХ!#REF!,[94]УНПХ!#REF!,[94]УНПХ!#REF!,[94]УНПХ!#REF!,[94]УНПХ!#REF!,[94]УНПХ!#REF!,[94]УНПХ!$D$19,[94]УНПХ!$B$19</definedName>
    <definedName name="P3_SCOPE_PROT2" hidden="1">'[94]Баланс мощности'!$L$11:$L$12,'[94]Баланс мощности'!$I$14:$L$17,'[94]Баланс мощности'!$I$20:$L$20,'[94]Баланс мощности'!$I$22:$L$24,'[94]Баланс мощности'!$O$11</definedName>
    <definedName name="P3_SCOPE_PROT8" hidden="1">'[94]Оплата труда'!#REF!,'[94]Оплата труда'!#REF!,'[94]Оплата труда'!#REF!,'[94]Оплата труда'!#REF!,'[94]Оплата труда'!#REF!</definedName>
    <definedName name="P3_SCOPE_SV_PRT" localSheetId="0">#REF!,#REF!,#REF!,#REF!,#REF!,#REF!,#REF!</definedName>
    <definedName name="P3_SCOPE_SV_PRT" localSheetId="1">#REF!,#REF!,#REF!,#REF!,#REF!,#REF!,#REF!</definedName>
    <definedName name="P3_SCOPE_SV_PRT" localSheetId="2">#REF!,#REF!,#REF!,#REF!,#REF!,#REF!,#REF!</definedName>
    <definedName name="P3_SCOPE_SV_PRT">#REF!,#REF!,#REF!,#REF!,#REF!,#REF!,#REF!</definedName>
    <definedName name="P3_T1?axis?ПРД2?2005" localSheetId="0" hidden="1">#REF!,#REF!,#REF!,#REF!,#REF!,#REF!,#REF!</definedName>
    <definedName name="P3_T1?axis?ПРД2?2005" localSheetId="1" hidden="1">#REF!,#REF!,#REF!,#REF!,#REF!,#REF!,#REF!</definedName>
    <definedName name="P3_T1?axis?ПРД2?2005" localSheetId="2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1" hidden="1">#REF!,#REF!,#REF!,#REF!,#REF!,#REF!,#REF!</definedName>
    <definedName name="P3_T1?axis?ПРД2?2006" localSheetId="2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#REF!,#REF!,#REF!,#REF!,#REF!,#REF!,#REF!,'Для сайта приложение 1'!P1_T1?L1.1.2</definedName>
    <definedName name="P3_T1?L1.1.2" localSheetId="1" hidden="1">#REF!,#REF!,#REF!,#REF!,#REF!,#REF!,#REF!,'Для сайта приложение 2'!P1_T1?L1.1.2</definedName>
    <definedName name="P3_T1?L1.1.2" localSheetId="2" hidden="1">#REF!,#REF!,#REF!,#REF!,#REF!,#REF!,#REF!,'Для сайта приложение 3'!P1_T1?L1.1.2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1" hidden="1">#REF!,#REF!,#REF!,#REF!,#REF!,#REF!,#REF!</definedName>
    <definedName name="P3_T1?L1.1.2.1" localSheetId="2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1" hidden="1">#REF!,#REF!,#REF!,#REF!,#REF!,#REF!,#REF!</definedName>
    <definedName name="P3_T1?L1.1.2.1.1" localSheetId="2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1" hidden="1">#REF!,#REF!,#REF!,#REF!,#REF!,#REF!,#REF!</definedName>
    <definedName name="P3_T1?L1.1.2.1.2" localSheetId="2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1" hidden="1">#REF!,#REF!,#REF!,#REF!,#REF!,#REF!,#REF!,#REF!,#REF!,#REF!,#REF!</definedName>
    <definedName name="P3_T1?M1" localSheetId="2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1" hidden="1">#REF!,#REF!,#REF!,#REF!,#REF!,#REF!,#REF!,#REF!,#REF!,#REF!,#REF!</definedName>
    <definedName name="P3_T1?M2" localSheetId="2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1" hidden="1">#REF!,#REF!,#REF!,#REF!,#REF!,#REF!,#REF!</definedName>
    <definedName name="P3_T1?unit?ГКАЛ" localSheetId="2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1" hidden="1">#REF!,#REF!,#REF!,#REF!,#REF!,#REF!,#REF!</definedName>
    <definedName name="P3_T1?unit?РУБ.ГКАЛ" localSheetId="2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1" hidden="1">#REF!,#REF!,#REF!,#REF!,#REF!,#REF!,#REF!,#REF!,#REF!,#REF!,#REF!</definedName>
    <definedName name="P3_T1?unit?РУБ.ТОНН" localSheetId="2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1" hidden="1">#REF!,#REF!,#REF!,#REF!,#REF!,#REF!,#REF!</definedName>
    <definedName name="P3_T1?unit?СТР" localSheetId="2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1" hidden="1">#REF!,#REF!,#REF!,#REF!,#REF!,#REF!,#REF!,#REF!,#REF!,#REF!,#REF!</definedName>
    <definedName name="P3_T1?unit?ТОНН" localSheetId="2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1" hidden="1">#REF!,#REF!,#REF!,#REF!,#REF!,#REF!,#REF!</definedName>
    <definedName name="P3_T1?unit?ТРУБ" localSheetId="2" hidden="1">#REF!,#REF!,#REF!,#REF!,#REF!,#REF!,#REF!</definedName>
    <definedName name="P3_T1?unit?ТРУБ" hidden="1">#REF!,#REF!,#REF!,#REF!,#REF!,#REF!,#REF!</definedName>
    <definedName name="P3_T1_Protect" hidden="1">[96]перекрестка!$J$96:$K$100,[96]перекрестка!$J$102:$K$106,[96]перекрестка!$J$108:$K$112,[96]перекрестка!$J$114:$K$118,[96]перекрестка!$J$120:$K$124</definedName>
    <definedName name="P3_T17_Protection">'[69]29'!$F$53:$G$53,'[69]29'!$F$55:$G$59,'[69]29'!$I$55:$J$59,'[69]29'!$I$53:$J$53,'[69]29'!$I$47:$J$51,'[69]29'!$I$45:$J$45,'[69]29'!$I$38:$J$42,'[69]29'!$I$36:$J$36</definedName>
    <definedName name="P3_T2.2?Protection">'[98]2007 (Max)'!$O$27:$P$31,'[98]2007 (Max)'!$G$34:$H$35,'[98]2007 (Max)'!$K$34:$L$35,'[98]2007 (Max)'!$O$34:$P$35,'[98]2007 (Max)'!$G$38:$H$38</definedName>
    <definedName name="P3_T21_Protection" localSheetId="0">'[69]21'!$E$31:$E$33,'[69]21'!$G$31:$K$33,'[69]21'!$B$14:$B$16,'[69]21'!$B$20:$B$22,'[69]21'!$B$26:$B$28,'[69]21'!$B$31:$B$33,'[69]21'!$M$31:$M$33,P1_T21_Protection</definedName>
    <definedName name="P3_T21_Protection" localSheetId="1">'[69]21'!$E$31:$E$33,'[69]21'!$G$31:$K$33,'[69]21'!$B$14:$B$16,'[69]21'!$B$20:$B$22,'[69]21'!$B$26:$B$28,'[69]21'!$B$31:$B$33,'[69]21'!$M$31:$M$33,P1_T21_Protection</definedName>
    <definedName name="P3_T21_Protection" localSheetId="2">'[69]21'!$E$31:$E$33,'[69]21'!$G$31:$K$33,'[69]21'!$B$14:$B$16,'[69]21'!$B$20:$B$22,'[69]21'!$B$26:$B$28,'[69]21'!$B$31:$B$33,'[69]21'!$M$31:$M$33,P1_T21_Protection</definedName>
    <definedName name="P3_T21_Protection">'[69]21'!$E$31:$E$33,'[69]21'!$G$31:$K$33,'[69]21'!$B$14:$B$16,'[69]21'!$B$20:$B$22,'[69]21'!$B$26:$B$28,'[69]21'!$B$31:$B$33,'[69]21'!$M$31:$M$33,P1_T21_Protection</definedName>
    <definedName name="P3_T27_Protection">'[69]27'!$K$34:$N$36,'[69]27'!$P$8:$S$8,'[69]27'!$P$10:$S$11,'[69]27'!$P$13:$S$15,'[69]27'!$P$18:$S$19,'[69]27'!$P$22:$S$24,'[69]27'!$P$26:$S$26,'[69]27'!$P$29:$S$32</definedName>
    <definedName name="P3_T28?axis?R?ПЭ">'[69]28'!$D$120:$I$122,'[69]28'!$D$126:$I$128,'[69]28'!$D$132:$I$134,'[69]28'!$D$141:$I$143,'[69]28'!$D$146:$I$148,'[69]28'!$D$152:$I$154,'[69]28'!$D$158:$I$160</definedName>
    <definedName name="P3_T28?axis?R?ПЭ?">'[69]28'!$B$120:$B$122,'[69]28'!$B$126:$B$128,'[69]28'!$B$132:$B$134,'[69]28'!$B$141:$B$143,'[69]28'!$B$146:$B$148,'[69]28'!$B$152:$B$154,'[69]28'!$B$158:$B$160</definedName>
    <definedName name="P3_T28_Protection">'[69]28'!$B$172:$B$174,'[69]28'!$B$178:$B$180,'[69]28'!$B$184:$B$186,'[69]28'!$B$193:$B$195,'[69]28'!$B$198:$B$200,'[69]28'!$B$204:$B$206,'[69]28'!$B$210:$B$212</definedName>
    <definedName name="P4_dip" hidden="1">[91]База!$G$70:$G$75,[91]База!$G$77:$G$78,[91]База!$G$80:$G$83,[91]База!$G$85,[91]База!$G$87:$G$91,[91]База!$G$93,[91]База!$G$95:$G$97,[91]База!$G$52:$G$68</definedName>
    <definedName name="P4_SC_PROT1" hidden="1">'[93]Баланс энергии'!#REF!,'[93]Баланс энергии'!#REF!,'[93]Баланс энергии'!#REF!,'[93]Баланс энергии'!#REF!,'[93]Баланс энергии'!#REF!</definedName>
    <definedName name="P4_SC_PROT15" hidden="1">'[93]П.1.20. расшифровка КВЛ 2010'!$C$28:$G$29,'[93]П.1.20. расшифровка КВЛ 2010'!$C$24:$G$25,'[93]П.1.20. расшифровка КВЛ 2010'!$C$20:$G$21</definedName>
    <definedName name="P4_SC_PROT2" hidden="1">'[93]Баланс мощности'!#REF!,'[93]Баланс мощности'!#REF!,'[93]Баланс мощности'!#REF!,'[93]Баланс мощности'!#REF!,'[93]Баланс мощности'!#REF!</definedName>
    <definedName name="P4_SC_PROT26" hidden="1">'[93]П.1.20. расшифровка КВЛ 2010'!$C$28:$G$29,'[93]П.1.20. расшифровка КВЛ 2010'!$C$24:$G$25,'[93]П.1.20. расшифровка КВЛ 2010'!$C$20:$G$21</definedName>
    <definedName name="P4_SC_PROT7" hidden="1">'[93]П.1.16. оплата труда'!$D$16,'[93]П.1.16. оплата труда'!$D$13,'[93]П.1.16. оплата труда'!$F$13,'[93]П.1.16. оплата труда'!$G$15,'[93]П.1.16. оплата труда'!$G$12</definedName>
    <definedName name="P4_SCOPE_F1_PRT" hidden="1">[91]База!$C$13:$E$13,[91]База!$A$14:$E$14,[91]База!$C$23:$C$50,[91]База!$C$54:$C$95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2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2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2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2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localSheetId="2" hidden="1">#REF!,#REF!,#REF!,#REF!,#REF!,#REF!,#REF!</definedName>
    <definedName name="P4_SCOPE_NotInd2" hidden="1">#REF!,#REF!,#REF!,#REF!,#REF!,#REF!,#REF!</definedName>
    <definedName name="P4_SCOPE_PER_PRT" hidden="1">[91]База!$F$45:$H$49,[91]База!$J$45:$K$49,[91]База!$N$45:$N$49,[91]База!$F$53:$G$64,[91]База!$H$54:$H$58</definedName>
    <definedName name="P4_SCOPE_PROT1" hidden="1">'[94]Баланс энергии'!$I$14:$L$17,'[94]Баланс энергии'!$I$19:$L$20,'[94]Баланс энергии'!$I$22:$L$24,'[94]Баланс энергии'!#REF!,'[94]Баланс энергии'!#REF!</definedName>
    <definedName name="P4_SCOPE_PROT14" hidden="1">[94]УНПХ!#REF!,[94]УНПХ!#REF!,[94]УНПХ!$B$14,[94]УНПХ!#REF!,[94]УНПХ!$D$14,[94]УНПХ!#REF!,[94]УНПХ!#REF!,[94]УНПХ!$D$7,[94]УНПХ!#REF!</definedName>
    <definedName name="P4_SCOPE_PROT2" hidden="1">'[94]Баланс мощности'!$Q$11:$Q$12,'[94]Баланс мощности'!$N$14:$Q$17,'[94]Баланс мощности'!$N$20:$Q$20,'[94]Баланс мощности'!$N$22:$Q$24,'[94]Баланс мощности'!#REF!</definedName>
    <definedName name="P4_SCOPE_PROT8" hidden="1">'[94]Оплата труда'!#REF!,'[94]Оплата труда'!#REF!,'[94]Оплата труда'!#REF!,'[94]Оплата труда'!#REF!,'[94]Оплата труда'!#REF!</definedName>
    <definedName name="P4_T1?Data" localSheetId="0" hidden="1">#REF!,#REF!,#REF!,#REF!,#REF!,#REF!,#REF!</definedName>
    <definedName name="P4_T1?Data" localSheetId="1" hidden="1">#REF!,#REF!,#REF!,#REF!,#REF!,#REF!,#REF!</definedName>
    <definedName name="P4_T1?Data" localSheetId="2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1" hidden="1">#REF!,#REF!,#REF!,#REF!,#REF!,#REF!,#REF!</definedName>
    <definedName name="P4_T1?unit?ГКАЛ" localSheetId="2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1" hidden="1">#REF!,#REF!,#REF!,#REF!,#REF!,#REF!,#REF!</definedName>
    <definedName name="P4_T1?unit?РУБ.ГКАЛ" localSheetId="2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1" hidden="1">#REF!,#REF!,#REF!,#REF!,#REF!,#REF!,#REF!,#REF!,#REF!,#REF!,#REF!</definedName>
    <definedName name="P4_T1?unit?РУБ.ТОНН" localSheetId="2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1" hidden="1">#REF!,#REF!,#REF!,#REF!,#REF!,#REF!,#REF!</definedName>
    <definedName name="P4_T1?unit?СТР" localSheetId="2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1" hidden="1">#REF!,#REF!,#REF!,#REF!,#REF!,#REF!,#REF!,#REF!,#REF!,#REF!,#REF!</definedName>
    <definedName name="P4_T1?unit?ТОНН" localSheetId="2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1" hidden="1">#REF!,#REF!,#REF!,#REF!,#REF!,#REF!,#REF!</definedName>
    <definedName name="P4_T1?unit?ТРУБ" localSheetId="2" hidden="1">#REF!,#REF!,#REF!,#REF!,#REF!,#REF!,#REF!</definedName>
    <definedName name="P4_T1?unit?ТРУБ" hidden="1">#REF!,#REF!,#REF!,#REF!,#REF!,#REF!,#REF!</definedName>
    <definedName name="P4_T1_Protect" hidden="1">[96]перекрестка!$J$127,[96]перекрестка!$J$128:$K$132,[96]перекрестка!$J$133,[96]перекрестка!$J$134:$K$138,[96]перекрестка!$N$11:$N$22,[96]перекрестка!$N$24:$N$28</definedName>
    <definedName name="P4_T17_Protection">'[69]29'!$I$29:$J$33,'[69]29'!$I$27:$J$27,'[69]29'!$I$21:$J$25,'[69]29'!$I$19:$J$19,'[69]29'!$I$12:$J$16,'[69]29'!$I$10:$J$10,'[69]29'!$L$10:$M$10,'[69]29'!$L$12:$M$16</definedName>
    <definedName name="P4_T2.1?Protection">'[98]2007 (Min)'!$G$14:$H$15,'[98]2007 (Min)'!$K$14:$L$15,'[98]2007 (Min)'!$O$14:$P$15,'[98]2007 (Min)'!$G$17:$H$21,'[98]2007 (Min)'!$K$17:$L$21</definedName>
    <definedName name="P4_T2.2?Protection">'[98]2007 (Max)'!$K$40:$L$42,'[98]2007 (Max)'!$O$40:$P$42,'[98]2007 (Max)'!$G$47:$H$47,'[98]2007 (Max)'!$K$47:$L$47,'[98]2007 (Max)'!$O$47:$P$47</definedName>
    <definedName name="P4_T28?axis?R?ПЭ">'[69]28'!$D$167:$I$169,'[69]28'!$D$172:$I$174,'[69]28'!$D$178:$I$180,'[69]28'!$D$184:$I$186,'[69]28'!$D$193:$I$195,'[69]28'!$D$198:$I$200,'[69]28'!$D$204:$I$206</definedName>
    <definedName name="P4_T28?axis?R?ПЭ?">'[69]28'!$B$167:$B$169,'[69]28'!$B$172:$B$174,'[69]28'!$B$178:$B$180,'[69]28'!$B$184:$B$186,'[69]28'!$B$193:$B$195,'[69]28'!$B$198:$B$200,'[69]28'!$B$204:$B$206</definedName>
    <definedName name="P4_T28_Protection">'[69]28'!$B$219:$B$221,'[69]28'!$B$224:$B$226,'[69]28'!$B$230:$B$232,'[69]28'!$B$236:$B$238,'[69]28'!$B$245:$B$247,'[69]28'!$B$250:$B$252,'[69]28'!$B$256:$B$258</definedName>
    <definedName name="p4610450" localSheetId="0">#REF!</definedName>
    <definedName name="p4610450" localSheetId="1">#REF!</definedName>
    <definedName name="p4610450" localSheetId="2">#REF!</definedName>
    <definedName name="p4610450">#REF!</definedName>
    <definedName name="p4611450" localSheetId="0">#REF!</definedName>
    <definedName name="p4611450" localSheetId="1">#REF!</definedName>
    <definedName name="p4611450" localSheetId="2">#REF!</definedName>
    <definedName name="p4611450">#REF!</definedName>
    <definedName name="p4612450">#REF!</definedName>
    <definedName name="p4710611">#REF!</definedName>
    <definedName name="p4711611">#REF!</definedName>
    <definedName name="p4712611">#REF!</definedName>
    <definedName name="P5_SC_PROT1" hidden="1">'[93]Баланс энергии'!#REF!,'[93]Баланс энергии'!#REF!,'[93]Баланс энергии'!#REF!,'[93]Баланс энергии'!#REF!,'[93]Баланс энергии'!#REF!</definedName>
    <definedName name="P5_SC_PROT15" hidden="1">'[93]П.1.20. расшифровка КВЛ 2010'!$C$16:$G$17,'[93]П.1.20. расшифровка КВЛ 2010'!$C$12:$G$13,'[93]П.1.20. расшифровка КВЛ 2010'!$A$4:$G$4</definedName>
    <definedName name="P5_SC_PROT26" hidden="1">'[93]П.1.20. расшифровка КВЛ 2010'!$C$16:$G$17,'[93]П.1.20. расшифровка КВЛ 2010'!$C$12:$G$13,'[93]П.1.20. расшифровка КВЛ 2010'!$A$4:$G$4</definedName>
    <definedName name="P5_SC_PROT7" localSheetId="1" hidden="1">'[93]П.1.16. оплата труда'!$F$10:$G$10,'[93]П.1.16. оплата труда'!$D$10,'[93]П.1.16. оплата труда'!$C$8:$G$8,'[93]П.1.16. оплата труда'!$C$29:$C$30,P1_SC_PROT7</definedName>
    <definedName name="P5_SC_PROT7" localSheetId="2" hidden="1">'[93]П.1.16. оплата труда'!$F$10:$G$10,'[93]П.1.16. оплата труда'!$D$10,'[93]П.1.16. оплата труда'!$C$8:$G$8,'[93]П.1.16. оплата труда'!$C$29:$C$30,P1_SC_PROT7</definedName>
    <definedName name="P5_SC_PROT7" hidden="1">'[93]П.1.16. оплата труда'!$F$10:$G$10,'[93]П.1.16. оплата труда'!$D$10,'[93]П.1.16. оплата труда'!$C$8:$G$8,'[93]П.1.16. оплата труда'!$C$29:$C$30,P1_SC_PROT7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2" hidden="1">#REF!,#REF!,#REF!,#REF!,#REF!,#REF!</definedName>
    <definedName name="P5_SCOPE_FULL_LOAD" hidden="1">#REF!,#REF!,#REF!,#REF!,#REF!,#REF!</definedName>
    <definedName name="P5_SCOPE_IND" hidden="1">'[100]2008 -2010'!$H$51:$I$52,'[100]2008 -2010'!$R$51:$S$52,'[100]2008 -2010'!$AB$51:$AC$52,'[100]2008 -2010'!$I$58,'[100]2008 -2010'!$S$58,'[100]2008 -2010'!$AC$58</definedName>
    <definedName name="P5_SCOPE_IND2" hidden="1">'[100]2008 -2010'!$H$51:$I$52,'[100]2008 -2010'!$R$51:$S$52,'[100]2008 -2010'!$AB$51:$AC$52,'[100]2008 -2010'!$H$58:$I$58,'[100]2008 -2010'!$R$58:$S$58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2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localSheetId="2" hidden="1">#REF!,#REF!,#REF!,#REF!,#REF!,#REF!,#REF!</definedName>
    <definedName name="P5_SCOPE_NotInd2" hidden="1">#REF!,#REF!,#REF!,#REF!,#REF!,#REF!,#REF!</definedName>
    <definedName name="P5_SCOPE_PER_PRT">[91]База!$H$60:$H$64,[91]База!$J$53:$J$64,[91]База!$K$54:$K$58,[91]База!$K$60:$K$64,[91]База!$N$53:$N$64</definedName>
    <definedName name="P5_SCOPE_PROT1" hidden="1">'[94]Баланс энергии'!#REF!,'[94]Баланс энергии'!#REF!,'[94]Баланс энергии'!#REF!,'[94]Баланс энергии'!#REF!,'[94]Баланс энергии'!#REF!</definedName>
    <definedName name="P5_SCOPE_PROT2" hidden="1">'[94]Баланс мощности'!#REF!,'[94]Баланс мощности'!#REF!,'[94]Баланс мощности'!#REF!,'[94]Баланс мощности'!#REF!,'[94]Баланс мощности'!#REF!</definedName>
    <definedName name="P5_SCOPE_PROT8" hidden="1">'[94]Оплата труда'!#REF!,'[94]Оплата труда'!#REF!,'[94]Оплата труда'!#REF!,'[94]Оплата труда'!#REF!,'[94]Оплата труда'!#REF!</definedName>
    <definedName name="P5_T1?Data" localSheetId="0" hidden="1">#REF!,#REF!,#REF!,#REF!,#REF!,#REF!,#REF!</definedName>
    <definedName name="P5_T1?Data" localSheetId="1" hidden="1">#REF!,#REF!,#REF!,#REF!,#REF!,#REF!,#REF!</definedName>
    <definedName name="P5_T1?Data" localSheetId="2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1" hidden="1">#REF!,#REF!,#REF!,#REF!,#REF!,#REF!,#REF!</definedName>
    <definedName name="P5_T1?unit?ГКАЛ" localSheetId="2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1" hidden="1">#REF!,#REF!,#REF!,#REF!,#REF!,#REF!,#REF!</definedName>
    <definedName name="P5_T1?unit?РУБ.ГКАЛ" localSheetId="2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#REF!,#REF!,#REF!,#REF!,#REF!,#REF!,'Для сайта приложение 1'!P1_T1?unit?РУБ.ТОНН,'Для сайта приложение 1'!P2_T1?unit?РУБ.ТОНН,'Для сайта приложение 1'!P3_T1?unit?РУБ.ТОНН</definedName>
    <definedName name="P5_T1?unit?РУБ.ТОНН" localSheetId="1" hidden="1">#REF!,#REF!,#REF!,#REF!,#REF!,#REF!,'Для сайта приложение 2'!P1_T1?unit?РУБ.ТОНН,'Для сайта приложение 2'!P2_T1?unit?РУБ.ТОНН,'Для сайта приложение 2'!P3_T1?unit?РУБ.ТОНН</definedName>
    <definedName name="P5_T1?unit?РУБ.ТОНН" localSheetId="2" hidden="1">#REF!,#REF!,#REF!,#REF!,#REF!,#REF!,'Для сайта приложение 3'!P1_T1?unit?РУБ.ТОНН,'Для сайта приложение 3'!P2_T1?unit?РУБ.ТОНН,'Для сайта приложение 3'!P3_T1?unit?РУБ.ТОНН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1" hidden="1">#REF!,#REF!,#REF!,#REF!,#REF!,#REF!,#REF!</definedName>
    <definedName name="P5_T1?unit?СТР" localSheetId="2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1" hidden="1">#REF!,#REF!,#REF!,#REF!,#REF!,#REF!,#REF!</definedName>
    <definedName name="P5_T1?unit?ТРУБ" localSheetId="2" hidden="1">#REF!,#REF!,#REF!,#REF!,#REF!,#REF!,#REF!</definedName>
    <definedName name="P5_T1?unit?ТРУБ" hidden="1">#REF!,#REF!,#REF!,#REF!,#REF!,#REF!,#REF!</definedName>
    <definedName name="P5_T1_Protect">[96]перекрестка!$N$30:$N$34,[96]перекрестка!$N$36:$N$40,[96]перекрестка!$N$42:$N$46,[96]перекрестка!$N$49:$N$60,[96]перекрестка!$N$62:$N$66</definedName>
    <definedName name="P5_T17_Protection">'[69]29'!$L$19:$M$19,'[69]29'!$L$21:$M$27,'[69]29'!$L$29:$M$33,'[69]29'!$L$36:$M$36,'[69]29'!$L$38:$M$42,'[69]29'!$L$45:$M$45,'[69]29'!$O$10:$P$10,'[69]29'!$O$12:$P$16</definedName>
    <definedName name="P5_T2.1?Protection">'[98]2007 (Min)'!$G$25:$H$25,'[98]2007 (Min)'!$K$25:$L$25,'[98]2007 (Min)'!$O$25:$P$25,'[98]2007 (Min)'!$G$27:$H$31,'[98]2007 (Min)'!$K$27:$L$31</definedName>
    <definedName name="P5_T28?axis?R?ПЭ">'[69]28'!$D$210:$I$212,'[69]28'!$D$219:$I$221,'[69]28'!$D$224:$I$226,'[69]28'!$D$230:$I$232,'[69]28'!$D$236:$I$238,'[69]28'!$D$245:$I$247,'[69]28'!$D$250:$I$252</definedName>
    <definedName name="P5_T28?axis?R?ПЭ?">'[69]28'!$B$210:$B$212,'[69]28'!$B$219:$B$221,'[69]28'!$B$224:$B$226,'[69]28'!$B$230:$B$232,'[69]28'!$B$236:$B$238,'[69]28'!$B$245:$B$247,'[69]28'!$B$250:$B$252</definedName>
    <definedName name="P5_T28_Protection">'[69]28'!$B$262:$B$264,'[69]28'!$B$271:$B$273,'[69]28'!$B$276:$B$278,'[69]28'!$B$282:$B$284,'[69]28'!$B$288:$B$291,'[69]28'!$B$11:$B$13,'[69]28'!$B$16:$B$18,'[69]28'!$B$22:$B$24</definedName>
    <definedName name="P6_SC_PROT1" localSheetId="1" hidden="1">'[93]Баланс энергии'!#REF!,'[93]Баланс энергии'!#REF!,'[93]Баланс энергии'!#REF!,'[93]Баланс энергии'!$B$8:$B$9,P1_SC_PROT1,P2_SC_PROT1</definedName>
    <definedName name="P6_SC_PROT1" localSheetId="2" hidden="1">'[93]Баланс энергии'!#REF!,'[93]Баланс энергии'!#REF!,'[93]Баланс энергии'!#REF!,'[93]Баланс энергии'!$B$8:$B$9,P1_SC_PROT1,P2_SC_PROT1</definedName>
    <definedName name="P6_SC_PROT1" hidden="1">'[93]Баланс энергии'!#REF!,'[93]Баланс энергии'!#REF!,'[93]Баланс энергии'!#REF!,'[93]Баланс энергии'!$B$8:$B$9,P1_SC_PROT1,P2_SC_PROT1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2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2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localSheetId="2" hidden="1">#REF!,#REF!,#REF!,#REF!,#REF!,#REF!,#REF!</definedName>
    <definedName name="P6_SCOPE_NotInd2" hidden="1">#REF!,#REF!,#REF!,#REF!,#REF!,#REF!,#REF!</definedName>
    <definedName name="P6_SCOPE_PER_PRT">[91]База!$F$66:$H$70,[91]База!$J$66:$K$70,[91]База!$N$66:$N$70,[91]База!$F$72:$H$76,[91]База!$J$72:$K$76</definedName>
    <definedName name="P6_SCOPE_PROT1" localSheetId="1" hidden="1">'[94]Баланс энергии'!#REF!,'[94]Баланс энергии'!#REF!,'[94]Баланс энергии'!$A$39:$B$41,'[94]Баланс энергии'!#REF!,P1_SCOPE_PROT1,P2_SCOPE_PROT1</definedName>
    <definedName name="P6_SCOPE_PROT1" localSheetId="2" hidden="1">'[94]Баланс энергии'!#REF!,'[94]Баланс энергии'!#REF!,'[94]Баланс энергии'!$A$39:$B$41,'[94]Баланс энергии'!#REF!,P1_SCOPE_PROT1,P2_SCOPE_PROT1</definedName>
    <definedName name="P6_SCOPE_PROT1" hidden="1">'[94]Баланс энергии'!#REF!,'[94]Баланс энергии'!#REF!,'[94]Баланс энергии'!$A$39:$B$41,'[94]Баланс энергии'!#REF!,P1_SCOPE_PROT1,P2_SCOPE_PROT1</definedName>
    <definedName name="P6_SCOPE_PROT8" hidden="1">'[94]Оплата труда'!#REF!,'[94]Оплата труда'!#REF!,'[94]Оплата труда'!#REF!,'[94]Оплата труда'!#REF!</definedName>
    <definedName name="P6_T1?Data" localSheetId="0" hidden="1">#REF!,#REF!,#REF!,#REF!,#REF!,#REF!,#REF!</definedName>
    <definedName name="P6_T1?Data" localSheetId="1" hidden="1">#REF!,#REF!,#REF!,#REF!,#REF!,#REF!,#REF!</definedName>
    <definedName name="P6_T1?Data" localSheetId="2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1" hidden="1">#REF!,#REF!,#REF!,#REF!,#REF!,#REF!,#REF!</definedName>
    <definedName name="P6_T1?unit?ГКАЛ" localSheetId="2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1" hidden="1">#REF!,#REF!,#REF!,#REF!,#REF!,#REF!,#REF!</definedName>
    <definedName name="P6_T1?unit?РУБ.ГКАЛ" localSheetId="2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#REF!,#REF!,#REF!,#REF!,#REF!,#REF!,#REF!,'Для сайта приложение 1'!P1_T1?unit?СТР</definedName>
    <definedName name="P6_T1?unit?СТР" localSheetId="1" hidden="1">#REF!,#REF!,#REF!,#REF!,#REF!,#REF!,#REF!,'Для сайта приложение 2'!P1_T1?unit?СТР</definedName>
    <definedName name="P6_T1?unit?СТР" localSheetId="2" hidden="1">#REF!,#REF!,#REF!,#REF!,#REF!,#REF!,#REF!,'Для сайта приложение 3'!P1_T1?unit?СТР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1" hidden="1">#REF!,#REF!,#REF!,#REF!,#REF!,#REF!,#REF!</definedName>
    <definedName name="P6_T1?unit?ТРУБ" localSheetId="2" hidden="1">#REF!,#REF!,#REF!,#REF!,#REF!,#REF!,#REF!</definedName>
    <definedName name="P6_T1?unit?ТРУБ" hidden="1">#REF!,#REF!,#REF!,#REF!,#REF!,#REF!,#REF!</definedName>
    <definedName name="P6_T1_Protect">[96]перекрестка!$N$68:$N$72,[96]перекрестка!$N$74:$N$78,[96]перекрестка!$N$80:$N$84,[96]перекрестка!$N$89:$N$100,[96]перекрестка!$N$102:$N$106</definedName>
    <definedName name="P6_T17_Protection" localSheetId="0">'[69]29'!$O$19:$P$19,'[69]29'!$O$21:$P$25,'[69]29'!$O$27:$P$27,'[69]29'!$O$29:$P$33,'[69]29'!$O$36:$P$36,'[69]29'!$O$38:$P$42,'[69]29'!$O$45:$P$45,P1_T17_Protection</definedName>
    <definedName name="P6_T17_Protection" localSheetId="1">'[69]29'!$O$19:$P$19,'[69]29'!$O$21:$P$25,'[69]29'!$O$27:$P$27,'[69]29'!$O$29:$P$33,'[69]29'!$O$36:$P$36,'[69]29'!$O$38:$P$42,'[69]29'!$O$45:$P$45,P1_T17_Protection</definedName>
    <definedName name="P6_T17_Protection" localSheetId="2">'[69]29'!$O$19:$P$19,'[69]29'!$O$21:$P$25,'[69]29'!$O$27:$P$27,'[69]29'!$O$29:$P$33,'[69]29'!$O$36:$P$36,'[69]29'!$O$38:$P$42,'[69]29'!$O$45:$P$45,P1_T17_Protection</definedName>
    <definedName name="P6_T17_Protection">'[69]29'!$O$19:$P$19,'[69]29'!$O$21:$P$25,'[69]29'!$O$27:$P$27,'[69]29'!$O$29:$P$33,'[69]29'!$O$36:$P$36,'[69]29'!$O$38:$P$42,'[69]29'!$O$45:$P$45,P1_T17_Protection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>P1_T2.1?Protection</definedName>
    <definedName name="P6_T28?axis?R?ПЭ" localSheetId="0">'[69]28'!$D$256:$I$258,'[69]28'!$D$262:$I$264,'[69]28'!$D$271:$I$273,'[69]28'!$D$276:$I$278,'[69]28'!$D$282:$I$284,'[69]28'!$D$288:$I$291,'[69]28'!$D$11:$I$13,P1_T28?axis?R?ПЭ</definedName>
    <definedName name="P6_T28?axis?R?ПЭ" localSheetId="1">'[69]28'!$D$256:$I$258,'[69]28'!$D$262:$I$264,'[69]28'!$D$271:$I$273,'[69]28'!$D$276:$I$278,'[69]28'!$D$282:$I$284,'[69]28'!$D$288:$I$291,'[69]28'!$D$11:$I$13,P1_T28?axis?R?ПЭ</definedName>
    <definedName name="P6_T28?axis?R?ПЭ" localSheetId="2">'[69]28'!$D$256:$I$258,'[69]28'!$D$262:$I$264,'[69]28'!$D$271:$I$273,'[69]28'!$D$276:$I$278,'[69]28'!$D$282:$I$284,'[69]28'!$D$288:$I$291,'[69]28'!$D$11:$I$13,P1_T28?axis?R?ПЭ</definedName>
    <definedName name="P6_T28?axis?R?ПЭ">'[69]28'!$D$256:$I$258,'[69]28'!$D$262:$I$264,'[69]28'!$D$271:$I$273,'[69]28'!$D$276:$I$278,'[69]28'!$D$282:$I$284,'[69]28'!$D$288:$I$291,'[69]28'!$D$11:$I$13,P1_T28?axis?R?ПЭ</definedName>
    <definedName name="P6_T28?axis?R?ПЭ?" localSheetId="0">'[69]28'!$B$256:$B$258,'[69]28'!$B$262:$B$264,'[69]28'!$B$271:$B$273,'[69]28'!$B$276:$B$278,'[69]28'!$B$282:$B$284,'[69]28'!$B$288:$B$291,'[69]28'!$B$11:$B$13,P1_T28?axis?R?ПЭ?</definedName>
    <definedName name="P6_T28?axis?R?ПЭ?" localSheetId="1">'[69]28'!$B$256:$B$258,'[69]28'!$B$262:$B$264,'[69]28'!$B$271:$B$273,'[69]28'!$B$276:$B$278,'[69]28'!$B$282:$B$284,'[69]28'!$B$288:$B$291,'[69]28'!$B$11:$B$13,P1_T28?axis?R?ПЭ?</definedName>
    <definedName name="P6_T28?axis?R?ПЭ?" localSheetId="2">'[69]28'!$B$256:$B$258,'[69]28'!$B$262:$B$264,'[69]28'!$B$271:$B$273,'[69]28'!$B$276:$B$278,'[69]28'!$B$282:$B$284,'[69]28'!$B$288:$B$291,'[69]28'!$B$11:$B$13,P1_T28?axis?R?ПЭ?</definedName>
    <definedName name="P6_T28?axis?R?ПЭ?">'[69]28'!$B$256:$B$258,'[69]28'!$B$262:$B$264,'[69]28'!$B$271:$B$273,'[69]28'!$B$276:$B$278,'[69]28'!$B$282:$B$284,'[69]28'!$B$288:$B$291,'[69]28'!$B$11:$B$13,P1_T28?axis?R?ПЭ?</definedName>
    <definedName name="P6_T28_Protection">'[69]28'!$B$28:$B$30,'[69]28'!$B$37:$B$39,'[69]28'!$B$42:$B$44,'[69]28'!$B$48:$B$50,'[69]28'!$B$54:$B$56,'[69]28'!$B$63:$B$65,'[69]28'!$G$210:$H$212,'[69]28'!$D$11:$E$13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2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localSheetId="2" hidden="1">#REF!,#REF!,#REF!,#REF!,#REF!,#REF!</definedName>
    <definedName name="P7_SCOPE_NOTIND" hidden="1">#REF!,#REF!,#REF!,#REF!,#REF!,#REF!</definedName>
    <definedName name="P7_SCOPE_NotInd2" localSheetId="0" hidden="1">#REF!,#REF!,#REF!,#REF!,#REF!,'Для сайта приложение 1'!P1_SCOPE_NotInd2,'Для сайта приложение 1'!P2_SCOPE_NotInd2,'Для сайта приложение 1'!P3_SCOPE_NotInd2</definedName>
    <definedName name="P7_SCOPE_NotInd2" localSheetId="1" hidden="1">#REF!,#REF!,#REF!,#REF!,#REF!,'Для сайта приложение 2'!P1_SCOPE_NotInd2,'Для сайта приложение 2'!P2_SCOPE_NotInd2,'Для сайта приложение 2'!P3_SCOPE_NotInd2</definedName>
    <definedName name="P7_SCOPE_NotInd2" localSheetId="2" hidden="1">#REF!,#REF!,#REF!,#REF!,#REF!,'Для сайта приложение 3'!P1_SCOPE_NotInd2,'Для сайта приложение 3'!P2_SCOPE_NotInd2,'Для сайта приложение 3'!P3_SCOPE_NotInd2</definedName>
    <definedName name="P7_SCOPE_NotInd2" hidden="1">#REF!,#REF!,#REF!,#REF!,#REF!,P1_SCOPE_NotInd2,P2_SCOPE_NotInd2,P3_SCOPE_NotInd2</definedName>
    <definedName name="P7_SCOPE_PER_PRT">[91]База!$N$72:$N$76,[91]База!$F$78:$H$82,[91]База!$J$78:$K$82,[91]База!$N$78:$N$82,[91]База!$F$84:$H$88</definedName>
    <definedName name="P7_T1?Data" localSheetId="0" hidden="1">#REF!,#REF!,#REF!,#REF!,#REF!,#REF!,#REF!</definedName>
    <definedName name="P7_T1?Data" localSheetId="1" hidden="1">#REF!,#REF!,#REF!,#REF!,#REF!,#REF!,#REF!</definedName>
    <definedName name="P7_T1?Data" localSheetId="2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1" hidden="1">#REF!,#REF!,#REF!,#REF!,#REF!,#REF!,#REF!</definedName>
    <definedName name="P7_T1?unit?ТРУБ" localSheetId="2" hidden="1">#REF!,#REF!,#REF!,#REF!,#REF!,#REF!,#REF!</definedName>
    <definedName name="P7_T1?unit?ТРУБ" hidden="1">#REF!,#REF!,#REF!,#REF!,#REF!,#REF!,#REF!</definedName>
    <definedName name="P7_T1_Protect">[96]перекрестка!$N$108:$N$112,[96]перекрестка!$N$114:$N$118,[96]перекрестка!$N$120:$N$124,[96]перекрестка!$N$127:$N$138,[96]перекрестка!$N$140:$N$144</definedName>
    <definedName name="P7_T28_Protection">'[69]28'!$G$11:$H$13,'[69]28'!$D$16:$E$18,'[69]28'!$G$16:$H$18,'[69]28'!$D$22:$E$24,'[69]28'!$G$22:$H$24,'[69]28'!$D$28:$E$30,'[69]28'!$G$28:$H$30,'[69]28'!$D$37:$E$39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2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localSheetId="2" hidden="1">#REF!,#REF!,#REF!,#REF!,#REF!,#REF!</definedName>
    <definedName name="P8_SCOPE_NOTIND" hidden="1">#REF!,#REF!,#REF!,#REF!,#REF!,#REF!</definedName>
    <definedName name="P8_SCOPE_PER_PRT" localSheetId="0">[101]База!$J$84:$K$88,[101]База!$N$84:$N$88,[101]База!$F$14:$G$25,P1_SCOPE_PER_PRT,P2_SCOPE_PER_PRT,P3_SCOPE_PER_PRT,P4_SCOPE_PER_PRT</definedName>
    <definedName name="P8_SCOPE_PER_PRT" localSheetId="1">[101]База!$J$84:$K$88,[101]База!$N$84:$N$88,[101]База!$F$14:$G$25,P1_SCOPE_PER_PRT,P2_SCOPE_PER_PRT,P3_SCOPE_PER_PRT,P4_SCOPE_PER_PRT</definedName>
    <definedName name="P8_SCOPE_PER_PRT" localSheetId="2">[101]База!$J$84:$K$88,[101]База!$N$84:$N$88,[101]База!$F$14:$G$25,P1_SCOPE_PER_PRT,P2_SCOPE_PER_PRT,P3_SCOPE_PER_PRT,P4_SCOPE_PER_PRT</definedName>
    <definedName name="P8_SCOPE_PER_PRT">[101]База!$J$84:$K$88,[101]База!$N$84:$N$88,[101]База!$F$14:$G$25,P1_SCOPE_PER_PRT,P2_SCOPE_PER_PRT,P3_SCOPE_PER_PRT,P4_SCOPE_PER_PRT</definedName>
    <definedName name="P8_T1?Data" localSheetId="0" hidden="1">#REF!,#REF!,#REF!,#REF!,#REF!,#REF!,#REF!</definedName>
    <definedName name="P8_T1?Data" localSheetId="1" hidden="1">#REF!,#REF!,#REF!,#REF!,#REF!,#REF!,#REF!</definedName>
    <definedName name="P8_T1?Data" localSheetId="2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1" hidden="1">#REF!,#REF!,#REF!,#REF!,#REF!,#REF!,#REF!</definedName>
    <definedName name="P8_T1?unit?ТРУБ" localSheetId="2" hidden="1">#REF!,#REF!,#REF!,#REF!,#REF!,#REF!,#REF!</definedName>
    <definedName name="P8_T1?unit?ТРУБ" hidden="1">#REF!,#REF!,#REF!,#REF!,#REF!,#REF!,#REF!</definedName>
    <definedName name="P8_T1_Protect">[96]перекрестка!$N$146:$N$150,[96]перекрестка!$N$152:$N$156,[96]перекрестка!$N$158:$N$162,[96]перекрестка!$F$11:$G$11,[96]перекрестка!$F$12:$H$16</definedName>
    <definedName name="P8_T28_Protection">'[69]28'!$G$37:$H$39,'[69]28'!$D$42:$E$44,'[69]28'!$G$42:$H$44,'[69]28'!$D$48:$E$50,'[69]28'!$G$48:$H$50,'[69]28'!$D$54:$E$56,'[69]28'!$G$54:$H$56,'[69]28'!$D$89:$E$91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2" hidden="1">#REF!,#REF!,#REF!,#REF!,#REF!,#REF!</definedName>
    <definedName name="P9_SCOPE_FULL_LOAD" hidden="1">#REF!,#REF!,#REF!,#REF!,#REF!,#REF!</definedName>
    <definedName name="P9_SCOPE_NotInd" localSheetId="0" hidden="1">#REF!,'Для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</definedName>
    <definedName name="P9_SCOPE_NotInd" localSheetId="1" hidden="1">#REF!,'Для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</definedName>
    <definedName name="P9_SCOPE_NotInd" localSheetId="2" hidden="1">#REF!,'Для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</definedName>
    <definedName name="P9_SCOPE_NotInd" hidden="1">#REF!,P1_SCOPE_NOTIND,P2_SCOPE_NOTIND,P3_SCOPE_NOTIND,P4_SCOPE_NOTIND,P5_SCOPE_NOTIND,P6_SCOPE_NOTIND,P7_SCOPE_NOTIND</definedName>
    <definedName name="P9_T1?Data" localSheetId="0" hidden="1">#REF!,#REF!,#REF!,#REF!,#REF!,#REF!,#REF!</definedName>
    <definedName name="P9_T1?Data" localSheetId="1" hidden="1">#REF!,#REF!,#REF!,#REF!,#REF!,#REF!,#REF!</definedName>
    <definedName name="P9_T1?Data" localSheetId="2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1" hidden="1">#REF!,#REF!,#REF!,#REF!,#REF!,#REF!,#REF!</definedName>
    <definedName name="P9_T1?unit?ТРУБ" localSheetId="2" hidden="1">#REF!,#REF!,#REF!,#REF!,#REF!,#REF!,#REF!</definedName>
    <definedName name="P9_T1?unit?ТРУБ" hidden="1">#REF!,#REF!,#REF!,#REF!,#REF!,#REF!,#REF!</definedName>
    <definedName name="P9_T1_Protect">[96]перекрестка!$F$17:$G$17,[96]перекрестка!$F$18:$H$22,[96]перекрестка!$F$24:$H$28,[96]перекрестка!$F$30:$H$34,[96]перекрестка!$F$36:$H$40</definedName>
    <definedName name="P9_T28_Protection">'[69]28'!$G$89:$H$91,'[69]28'!$G$94:$H$96,'[69]28'!$D$94:$E$96,'[69]28'!$D$100:$E$102,'[69]28'!$G$100:$H$102,'[69]28'!$D$106:$E$108,'[69]28'!$G$106:$H$108,'[69]28'!$D$167:$E$169</definedName>
    <definedName name="PapExpas">#REF!</definedName>
    <definedName name="PASSIV" localSheetId="0">#REF!</definedName>
    <definedName name="PASSIV" localSheetId="1">#REF!</definedName>
    <definedName name="PASSIV" localSheetId="2">#REF!</definedName>
    <definedName name="PASSIV">#REF!</definedName>
    <definedName name="Pay_Date">#REF!</definedName>
    <definedName name="Pay_Num">#REF!</definedName>
    <definedName name="Pay_Op">[35]Set!$A$48:$A$73</definedName>
    <definedName name="Pay_Op_2">[35]Set!$A$48:$B$73</definedName>
    <definedName name="Payment_Date" localSheetId="1">DATE(YEAR(Loan_Start),MONTH(Loan_Start)+Payment_Number,DAY(Loan_Start))</definedName>
    <definedName name="Payment_Date" localSheetId="2">DATE(YEAR(Loan_Start),MONTH(Loan_Start)+Payment_Number,DAY(Loan_Start))</definedName>
    <definedName name="Payment_Date">DATE(YEAR(Loan_Start),MONTH(Loan_Start)+Payment_Number,DAY(Loan_Start))</definedName>
    <definedName name="Pbud601">#REF!</definedName>
    <definedName name="Pbud655">#REF!</definedName>
    <definedName name="Pbud98">#REF!</definedName>
    <definedName name="Pcharg96">#REF!</definedName>
    <definedName name="Pcotisations">#REF!</definedName>
    <definedName name="PdgeccMO">#REF!</definedName>
    <definedName name="PeffecBud">#REF!</definedName>
    <definedName name="Peffectif">#REF!</definedName>
    <definedName name="PeffectifA">#REF!</definedName>
    <definedName name="PER_ET" localSheetId="0">#REF!</definedName>
    <definedName name="PER_ET" localSheetId="1">#REF!</definedName>
    <definedName name="PER_ET" localSheetId="2">#REF!</definedName>
    <definedName name="PER_ET">#REF!</definedName>
    <definedName name="period_list">[77]TEHSHEET!$N$2:$N$7</definedName>
    <definedName name="PeriodTitle">[8]Проект!$F$33:$Z$33</definedName>
    <definedName name="pers_count_1">[8]Проект!$E$244</definedName>
    <definedName name="pers_count_2">[8]Проект!$E$250</definedName>
    <definedName name="pers_count_3">[8]Проект!$E$256</definedName>
    <definedName name="pers_count_4">[8]Проект!$E$262</definedName>
    <definedName name="Personal">'[102]6 Списки'!$A$2:$A$20</definedName>
    <definedName name="PET_C_1">'[51]Dati Caricati'!$X$7:$X$135</definedName>
    <definedName name="PET_C_2">'[51]Dati Caricati'!$X$139:$X$357</definedName>
    <definedName name="PET_C_3">'[51]Dati Caricati'!$X$361:$X$394</definedName>
    <definedName name="PET_C_4">'[51]Dati Caricati'!$X$398:$X$511</definedName>
    <definedName name="PET_F_1">'[51]Dati Caricati'!$I$7:$I$135</definedName>
    <definedName name="PET_F_2">'[51]Dati Caricati'!$I$139:$I$357</definedName>
    <definedName name="PET_F_3">'[51]Dati Caricati'!$I$361:$I$394</definedName>
    <definedName name="PET_F_4">'[51]Dati Caricati'!$I$398:$I$511</definedName>
    <definedName name="PET_P_1">'[51]Dati Caricati'!$H$7:$H$135</definedName>
    <definedName name="PET_P_2">'[51]Dati Caricati'!$H$139:$H$357</definedName>
    <definedName name="PET_P_3">'[51]Dati Caricati'!$H$361:$H$394</definedName>
    <definedName name="PET_P_4">'[51]Dati Caricati'!$H$398:$H$511</definedName>
    <definedName name="PET_R_1">'[51]Dati Caricati'!$J$7:$J$135</definedName>
    <definedName name="PET_R_2">'[51]Dati Caricati'!$J$139:$J$357</definedName>
    <definedName name="PET_R_3">'[51]Dati Caricati'!$J$361:$J$394</definedName>
    <definedName name="PET_R_4">'[51]Dati Caricati'!$J$398:$J$511</definedName>
    <definedName name="PET_V_1">'[51]Dati Caricati'!$K$7:$K$135</definedName>
    <definedName name="PET_V_2">'[51]Dati Caricati'!$K$139:$K$357</definedName>
    <definedName name="PET_V_3">'[51]Dati Caricati'!$K$361:$K$394</definedName>
    <definedName name="PET_V_4">'[51]Dati Caricati'!$K$398:$K$511</definedName>
    <definedName name="PETOT">[103]A!$Y$619</definedName>
    <definedName name="Pfamo">#REF!</definedName>
    <definedName name="PFAMO612642">#REF!</definedName>
    <definedName name="pg1maxmin" localSheetId="0">#REF!</definedName>
    <definedName name="pg1maxmin" localSheetId="1">#REF!</definedName>
    <definedName name="pg1maxmin" localSheetId="2">#REF!</definedName>
    <definedName name="pg1maxmin">#REF!</definedName>
    <definedName name="pg1totval" localSheetId="0">#REF!</definedName>
    <definedName name="pg1totval" localSheetId="1">#REF!</definedName>
    <definedName name="pg1totval" localSheetId="2">#REF!</definedName>
    <definedName name="pg1totval">#REF!</definedName>
    <definedName name="pg2isbldisc" localSheetId="0">#REF!</definedName>
    <definedName name="pg2isbldisc" localSheetId="1">#REF!</definedName>
    <definedName name="pg2isbldisc" localSheetId="2">#REF!</definedName>
    <definedName name="pg2isbldisc">#REF!</definedName>
    <definedName name="pg2isblmaxmin">#REF!</definedName>
    <definedName name="pg2isbltotval">#REF!</definedName>
    <definedName name="pg2osbldisc">#REF!</definedName>
    <definedName name="pg2osblmaxmin">#REF!</definedName>
    <definedName name="pg2osbltotval">#REF!</definedName>
    <definedName name="Pgratif956">#REF!</definedName>
    <definedName name="Phsup">#REF!</definedName>
    <definedName name="Phsup98">#REF!</definedName>
    <definedName name="Phypoaugmentation">#REF!</definedName>
    <definedName name="pIns_List11_1">#REF!</definedName>
    <definedName name="pIns_List11_2">#REF!</definedName>
    <definedName name="pIns_List11_3">#REF!</definedName>
    <definedName name="pIns_List12_1">#REF!</definedName>
    <definedName name="pIns_List12_2">#REF!</definedName>
    <definedName name="pIns_List12_3">#REF!</definedName>
    <definedName name="pIns_List23_1">#REF!</definedName>
    <definedName name="pIns_List23_2">#REF!</definedName>
    <definedName name="PIP" localSheetId="0">BlankMacro1</definedName>
    <definedName name="PIP" localSheetId="1">BlankMacro1</definedName>
    <definedName name="PIP" localSheetId="2">BlankMacro1</definedName>
    <definedName name="PIP">BlankMacro1</definedName>
    <definedName name="PIPE2" localSheetId="0">BlankMacro1</definedName>
    <definedName name="PIPE2" localSheetId="1">BlankMacro1</definedName>
    <definedName name="PIPE2" localSheetId="2">BlankMacro1</definedName>
    <definedName name="PIPE2">BlankMacro1</definedName>
    <definedName name="PL_指示燈___P.B.___REST_P.B._壓扣開關" localSheetId="0">'[67]NEW-PANEL'!#REF!</definedName>
    <definedName name="PL_指示燈___P.B.___REST_P.B._壓扣開關" localSheetId="1">'[67]NEW-PANEL'!#REF!</definedName>
    <definedName name="PL_指示燈___P.B.___REST_P.B._壓扣開關" localSheetId="2">'[67]NEW-PANEL'!#REF!</definedName>
    <definedName name="PL_指示燈___P.B.___REST_P.B._壓扣開關">'[67]NEW-PANEL'!#REF!</definedName>
    <definedName name="plan12mes">'[19]Таб1.1'!$B$34</definedName>
    <definedName name="PM">[104]IBASE!$AH$16:$AV$110</definedName>
    <definedName name="Pmainoeuvre">#REF!</definedName>
    <definedName name="pmnCCode1" localSheetId="0">#REF!</definedName>
    <definedName name="pmnCCode1" localSheetId="1">#REF!</definedName>
    <definedName name="pmnCCode1" localSheetId="2">#REF!</definedName>
    <definedName name="pmnCCode1">#REF!</definedName>
    <definedName name="pmnCCode2" localSheetId="0">#REF!</definedName>
    <definedName name="pmnCCode2" localSheetId="1">#REF!</definedName>
    <definedName name="pmnCCode2" localSheetId="2">#REF!</definedName>
    <definedName name="pmnCCode2">#REF!</definedName>
    <definedName name="pmnDay" localSheetId="0">#REF!</definedName>
    <definedName name="pmnDay" localSheetId="1">#REF!</definedName>
    <definedName name="pmnDay" localSheetId="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">#REF!</definedName>
    <definedName name="PO_OPU010">#REF!</definedName>
    <definedName name="PO_OPU011">#REF!</definedName>
    <definedName name="PO_OPU012">#REF!</definedName>
    <definedName name="PO_OPU013">#REF!</definedName>
    <definedName name="PO_OPU020">#REF!</definedName>
    <definedName name="PO_OPU021">#REF!</definedName>
    <definedName name="PO_OPU022">#REF!</definedName>
    <definedName name="PO_OPU023">#REF!</definedName>
    <definedName name="PO_OPU029">#REF!</definedName>
    <definedName name="PO_OPU030">#REF!</definedName>
    <definedName name="PO_OPU040">#REF!</definedName>
    <definedName name="PO_OPU050">#REF!</definedName>
    <definedName name="PO_OPU060">#REF!</definedName>
    <definedName name="PO_OPU070">#REF!</definedName>
    <definedName name="PO_OPU080">#REF!</definedName>
    <definedName name="PO_OPU090">#REF!</definedName>
    <definedName name="PO_OPU100">#REF!</definedName>
    <definedName name="PO_OPU120">#REF!</definedName>
    <definedName name="PO_OPU130">#REF!</definedName>
    <definedName name="PO_OPU140">#REF!</definedName>
    <definedName name="PO_OPU150">#REF!</definedName>
    <definedName name="PO_OPU151">#REF!</definedName>
    <definedName name="PO_OPU160">#REF!</definedName>
    <definedName name="PO_OPU170">#REF!</definedName>
    <definedName name="PO_OPU180">#REF!</definedName>
    <definedName name="PO_OPU190">#REF!</definedName>
    <definedName name="PO_OPU201">#REF!</definedName>
    <definedName name="PO_OPU202">#REF!</definedName>
    <definedName name="PO_OPU203">#REF!</definedName>
    <definedName name="PO_OPU204">#REF!</definedName>
    <definedName name="poisk">#N/A</definedName>
    <definedName name="poiuyfrts">#N/A</definedName>
    <definedName name="polta" localSheetId="0">#REF!</definedName>
    <definedName name="polta" localSheetId="1">#REF!</definedName>
    <definedName name="polta" localSheetId="2">#REF!</definedName>
    <definedName name="polta">#REF!</definedName>
    <definedName name="popamia">#REF!</definedName>
    <definedName name="popiiiiiiiiiiiiiiiiiii" localSheetId="0" hidden="1">{#N/A,#N/A,TRUE,"Лист1";#N/A,#N/A,TRUE,"Лист2";#N/A,#N/A,TRUE,"Лист3"}</definedName>
    <definedName name="popiiiiiiiiiiiiiiiiiii" localSheetId="1" hidden="1">{#N/A,#N/A,TRUE,"Лист1";#N/A,#N/A,TRUE,"Лист2";#N/A,#N/A,TRUE,"Лист3"}</definedName>
    <definedName name="popiiiiiiiiiiiiiiiiiii" localSheetId="2" hidden="1">{#N/A,#N/A,TRUE,"Лист1";#N/A,#N/A,TRUE,"Лист2";#N/A,#N/A,TRUE,"Лист3"}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[36]Параметры!$B$7</definedName>
    <definedName name="PostEEList">[36]Лист!$A$60</definedName>
    <definedName name="PostTE">[36]Лист!$B$281</definedName>
    <definedName name="PostTEList">[36]Лист!$A$280</definedName>
    <definedName name="pp">#REF!</definedName>
    <definedName name="PP_BS110" localSheetId="0">#REF!</definedName>
    <definedName name="PP_BS110" localSheetId="1">#REF!</definedName>
    <definedName name="PP_BS110" localSheetId="2">#REF!</definedName>
    <definedName name="PP_BS110">#REF!</definedName>
    <definedName name="PP_BS111" localSheetId="0">#REF!</definedName>
    <definedName name="PP_BS111" localSheetId="1">#REF!</definedName>
    <definedName name="PP_BS111" localSheetId="2">#REF!</definedName>
    <definedName name="PP_BS111">#REF!</definedName>
    <definedName name="PP_BS112" localSheetId="0">#REF!</definedName>
    <definedName name="PP_BS112" localSheetId="1">#REF!</definedName>
    <definedName name="PP_BS112" localSheetId="2">#REF!</definedName>
    <definedName name="PP_BS112">#REF!</definedName>
    <definedName name="PP_BS113">#REF!</definedName>
    <definedName name="PP_BS120">#REF!</definedName>
    <definedName name="PP_BS121">#REF!</definedName>
    <definedName name="PP_BS122">#REF!</definedName>
    <definedName name="PP_BS130">#REF!</definedName>
    <definedName name="PP_BS135">#REF!</definedName>
    <definedName name="PP_BS136">#REF!</definedName>
    <definedName name="PP_BS137">#REF!</definedName>
    <definedName name="PP_BS140">#REF!</definedName>
    <definedName name="PP_BS141">#REF!</definedName>
    <definedName name="PP_BS142">#REF!</definedName>
    <definedName name="PP_BS143">#REF!</definedName>
    <definedName name="PP_BS144">#REF!</definedName>
    <definedName name="PP_BS145">#REF!</definedName>
    <definedName name="PP_BS150">#REF!</definedName>
    <definedName name="PP_BS190">#REF!</definedName>
    <definedName name="PP_BS210">#REF!</definedName>
    <definedName name="PP_BS211">#REF!</definedName>
    <definedName name="PP_BS212">#REF!</definedName>
    <definedName name="PP_BS213">#REF!</definedName>
    <definedName name="PP_BS214">#REF!</definedName>
    <definedName name="PP_BS215">#REF!</definedName>
    <definedName name="PP_BS216">#REF!</definedName>
    <definedName name="PP_BS217">#REF!</definedName>
    <definedName name="PP_BS220">#REF!</definedName>
    <definedName name="PP_BS230">#REF!</definedName>
    <definedName name="PP_BS231">#REF!</definedName>
    <definedName name="PP_BS232">#REF!</definedName>
    <definedName name="PP_BS233">#REF!</definedName>
    <definedName name="PP_BS234">#REF!</definedName>
    <definedName name="PP_BS235">#REF!</definedName>
    <definedName name="PP_BS240">#REF!</definedName>
    <definedName name="PP_BS241">#REF!</definedName>
    <definedName name="PP_BS242">#REF!</definedName>
    <definedName name="PP_BS243">#REF!</definedName>
    <definedName name="PP_BS244">#REF!</definedName>
    <definedName name="PP_BS245">#REF!</definedName>
    <definedName name="PP_BS246">#REF!</definedName>
    <definedName name="PP_BS250">#REF!</definedName>
    <definedName name="PP_BS251">#REF!</definedName>
    <definedName name="PP_BS252">#REF!</definedName>
    <definedName name="PP_BS253">#REF!</definedName>
    <definedName name="PP_BS260">#REF!</definedName>
    <definedName name="PP_BS261">#REF!</definedName>
    <definedName name="PP_BS262">#REF!</definedName>
    <definedName name="PP_BS263">#REF!</definedName>
    <definedName name="PP_BS264">#REF!</definedName>
    <definedName name="PP_BS270">#REF!</definedName>
    <definedName name="PP_BS290">#REF!</definedName>
    <definedName name="PP_BS300">#REF!</definedName>
    <definedName name="PP_BS410">#REF!</definedName>
    <definedName name="PP_BS420">#REF!</definedName>
    <definedName name="PP_BS430">#REF!</definedName>
    <definedName name="PP_BS431">#REF!</definedName>
    <definedName name="PP_BS432">#REF!</definedName>
    <definedName name="PP_BS440">#REF!</definedName>
    <definedName name="PP_BS450">#REF!</definedName>
    <definedName name="PP_BS460">#REF!</definedName>
    <definedName name="PP_BS465">#REF!</definedName>
    <definedName name="PP_BS470">#REF!</definedName>
    <definedName name="PP_BS475">#REF!</definedName>
    <definedName name="PP_BS490">#REF!</definedName>
    <definedName name="PP_BS510">#REF!</definedName>
    <definedName name="PP_BS511">#REF!</definedName>
    <definedName name="PP_BS512">#REF!</definedName>
    <definedName name="PP_BS520">#REF!</definedName>
    <definedName name="PP_BS590">#REF!</definedName>
    <definedName name="PP_BS610">#REF!</definedName>
    <definedName name="PP_BS611">#REF!</definedName>
    <definedName name="PP_BS612">#REF!</definedName>
    <definedName name="PP_BS620">#REF!</definedName>
    <definedName name="PP_BS621">#REF!</definedName>
    <definedName name="PP_BS6211">#REF!</definedName>
    <definedName name="PP_BS622">#REF!</definedName>
    <definedName name="PP_BS623">#REF!</definedName>
    <definedName name="PP_BS624">#REF!</definedName>
    <definedName name="PP_BS625">#REF!</definedName>
    <definedName name="PP_BS6251">#REF!</definedName>
    <definedName name="PP_BS626">#REF!</definedName>
    <definedName name="PP_BS6261">#REF!</definedName>
    <definedName name="PP_BS627">#REF!</definedName>
    <definedName name="PP_BS6271">[105]Баланс!#REF!</definedName>
    <definedName name="PP_BS628" localSheetId="0">#REF!</definedName>
    <definedName name="PP_BS628" localSheetId="1">#REF!</definedName>
    <definedName name="PP_BS628" localSheetId="2">#REF!</definedName>
    <definedName name="PP_BS628">#REF!</definedName>
    <definedName name="PP_BS6281" localSheetId="0">#REF!</definedName>
    <definedName name="PP_BS6281" localSheetId="1">#REF!</definedName>
    <definedName name="PP_BS6281" localSheetId="2">#REF!</definedName>
    <definedName name="PP_BS6281">#REF!</definedName>
    <definedName name="PP_BS630" localSheetId="0">#REF!</definedName>
    <definedName name="PP_BS630" localSheetId="1">#REF!</definedName>
    <definedName name="PP_BS630" localSheetId="2">#REF!</definedName>
    <definedName name="PP_BS630">#REF!</definedName>
    <definedName name="PP_BS640">#REF!</definedName>
    <definedName name="PP_BS650">#REF!</definedName>
    <definedName name="PP_BS660">#REF!</definedName>
    <definedName name="PP_BS690">#REF!</definedName>
    <definedName name="PP_BS700">#REF!</definedName>
    <definedName name="PPP" localSheetId="0">BlankMacro1</definedName>
    <definedName name="PPP" localSheetId="1">BlankMacro1</definedName>
    <definedName name="PPP" localSheetId="2">BlankMacro1</definedName>
    <definedName name="PPP">BlankMacro1</definedName>
    <definedName name="PR_ET" localSheetId="0">[37]TEHSHEET!#REF!</definedName>
    <definedName name="PR_ET" localSheetId="1">[37]TEHSHEET!#REF!</definedName>
    <definedName name="PR_ET" localSheetId="2">[37]TEHSHEET!#REF!</definedName>
    <definedName name="PR_ET">[37]TEHSHEET!#REF!</definedName>
    <definedName name="PR_OBJ_ET" localSheetId="0">[37]TEHSHEET!#REF!</definedName>
    <definedName name="PR_OBJ_ET" localSheetId="1">[37]TEHSHEET!#REF!</definedName>
    <definedName name="PR_OBJ_ET" localSheetId="2">[37]TEHSHEET!#REF!</definedName>
    <definedName name="PR_OBJ_ET">[37]TEHSHEET!#REF!</definedName>
    <definedName name="PR_OPT" localSheetId="0">#REF!</definedName>
    <definedName name="PR_OPT" localSheetId="1">#REF!</definedName>
    <definedName name="PR_OPT" localSheetId="2">#REF!</definedName>
    <definedName name="PR_OPT">#REF!</definedName>
    <definedName name="PR_ROZN" localSheetId="0">#REF!</definedName>
    <definedName name="PR_ROZN" localSheetId="1">#REF!</definedName>
    <definedName name="PR_ROZN" localSheetId="2">#REF!</definedName>
    <definedName name="PR_ROZN">#REF!</definedName>
    <definedName name="prd">[106]Титульный!$J$13</definedName>
    <definedName name="priApplication1" localSheetId="0">#REF!</definedName>
    <definedName name="priApplication1" localSheetId="1">#REF!</definedName>
    <definedName name="priApplication1" localSheetId="2">#REF!</definedName>
    <definedName name="priApplication1">#REF!</definedName>
    <definedName name="priApplication2" localSheetId="0">#REF!</definedName>
    <definedName name="priApplication2" localSheetId="1">#REF!</definedName>
    <definedName name="priApplication2" localSheetId="2">#REF!</definedName>
    <definedName name="priApplication2">#REF!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CE1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t_Area_MI">[107]ESTI.!$A$1:$U$52</definedName>
    <definedName name="PRINT_AREA_MI1" localSheetId="0">#REF!</definedName>
    <definedName name="PRINT_AREA_MI1" localSheetId="1">#REF!</definedName>
    <definedName name="PRINT_AREA_MI1" localSheetId="2">#REF!</definedName>
    <definedName name="PRINT_AREA_MI1">#REF!</definedName>
    <definedName name="Print_Area_Reset" localSheetId="1">OFFSET(Full_Print,0,0,'Для сайта приложение 2'!Last_Row)</definedName>
    <definedName name="Print_Area_Reset" localSheetId="2">OFFSET(Full_Print,0,0,'Для сайта приложение 3'!Last_Row)</definedName>
    <definedName name="Print_Area_Reset">OFFSET(Full_Print,0,0,Last_Row)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>#REF!</definedName>
    <definedName name="PRINT1" localSheetId="0">#REF!</definedName>
    <definedName name="PRINT1" localSheetId="1">#REF!</definedName>
    <definedName name="PRINT1" localSheetId="2">#REF!</definedName>
    <definedName name="PRINT1">#REF!</definedName>
    <definedName name="PRINT2">#REF!</definedName>
    <definedName name="PRINT3">#REF!</definedName>
    <definedName name="PRINT4">[108]UnadjBS!#REF!</definedName>
    <definedName name="PRINT5" localSheetId="0">#REF!</definedName>
    <definedName name="PRINT5" localSheetId="1">#REF!</definedName>
    <definedName name="PRINT5" localSheetId="2">#REF!</definedName>
    <definedName name="PRINT5">#REF!</definedName>
    <definedName name="PRINT6" localSheetId="0">#REF!</definedName>
    <definedName name="PRINT6" localSheetId="1">#REF!</definedName>
    <definedName name="PRINT6" localSheetId="2">#REF!</definedName>
    <definedName name="PRINT6">#REF!</definedName>
    <definedName name="PRINT7" localSheetId="0">[108]UnadjBS!#REF!</definedName>
    <definedName name="PRINT7" localSheetId="1">[108]UnadjBS!#REF!</definedName>
    <definedName name="PRINT7" localSheetId="2">[108]UnadjBS!#REF!</definedName>
    <definedName name="PRINT7">[108]UnadjBS!#REF!</definedName>
    <definedName name="PRINTA" localSheetId="0">#REF!</definedName>
    <definedName name="PRINTA" localSheetId="1">#REF!</definedName>
    <definedName name="PRINTA" localSheetId="2">#REF!</definedName>
    <definedName name="PRINTA">#REF!</definedName>
    <definedName name="PRINTALL" localSheetId="0">#REF!</definedName>
    <definedName name="PRINTALL" localSheetId="1">#REF!</definedName>
    <definedName name="PRINTALL" localSheetId="2">#REF!</definedName>
    <definedName name="PRINTALL">#REF!</definedName>
    <definedName name="PRINTALLLEADS" localSheetId="0">#REF!</definedName>
    <definedName name="PRINTALLLEADS" localSheetId="1">#REF!</definedName>
    <definedName name="PRINTALLLEADS" localSheetId="2">#REF!</definedName>
    <definedName name="PRINTALLLEADS">#REF!</definedName>
    <definedName name="PRINTB">#REF!</definedName>
    <definedName name="PRINTC">#REF!</definedName>
    <definedName name="PRINTE">[108]UnadjBS!#REF!</definedName>
    <definedName name="PRINTF">[108]UnadjBS!#REF!</definedName>
    <definedName name="PRINTHA">[108]UnadjBS!#REF!</definedName>
    <definedName name="PRINTHL">[108]UnadjBS!#REF!</definedName>
    <definedName name="PRINTI">[108]UnadjBS!#REF!</definedName>
    <definedName name="PRINTJ" localSheetId="0">#REF!</definedName>
    <definedName name="PRINTJ" localSheetId="1">#REF!</definedName>
    <definedName name="PRINTJ" localSheetId="2">#REF!</definedName>
    <definedName name="PRINTJ">#REF!</definedName>
    <definedName name="priNumber" localSheetId="0">#REF!</definedName>
    <definedName name="priNumber" localSheetId="1">#REF!</definedName>
    <definedName name="priNumber" localSheetId="2">#REF!</definedName>
    <definedName name="priNumber">#REF!</definedName>
    <definedName name="PRIOR_LABEL_ROW" localSheetId="0">#REF!</definedName>
    <definedName name="PRIOR_LABEL_ROW" localSheetId="1">#REF!</definedName>
    <definedName name="PRIOR_LABEL_ROW" localSheetId="2">#REF!</definedName>
    <definedName name="PRIOR_LABEL_ROW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_COUNT">#REF!</definedName>
    <definedName name="PRJ_Len">[8]Проект!$D$8</definedName>
    <definedName name="PRJ_Protected">[8]Проект!$D$18</definedName>
    <definedName name="PRJ_StartDate">[8]Проект!$D$7</definedName>
    <definedName name="PRJ_StartMon">[8]Проект!$F$26</definedName>
    <definedName name="PRJ_StartYear">[8]Проект!$F$25</definedName>
    <definedName name="PRJ_Step" localSheetId="0">#REF!</definedName>
    <definedName name="PRJ_Step" localSheetId="1">#REF!</definedName>
    <definedName name="PRJ_Step" localSheetId="2">#REF!</definedName>
    <definedName name="PRJ_Step">#REF!</definedName>
    <definedName name="PRJ_Step_SName">[8]Проект!$E$9</definedName>
    <definedName name="PRJ_StepType">[8]Проект!$D$9</definedName>
    <definedName name="PRN2ISBL" localSheetId="0">#REF!</definedName>
    <definedName name="PRN2ISBL" localSheetId="1">#REF!</definedName>
    <definedName name="PRN2ISBL" localSheetId="2">#REF!</definedName>
    <definedName name="PRN2ISBL">#REF!</definedName>
    <definedName name="PRN2OSBL" localSheetId="0">#REF!</definedName>
    <definedName name="PRN2OSBL" localSheetId="1">#REF!</definedName>
    <definedName name="PRN2OSBL" localSheetId="2">#REF!</definedName>
    <definedName name="PRN2OSBL">#REF!</definedName>
    <definedName name="PRNS2">'[29]Page 2'!$E$53</definedName>
    <definedName name="PRNTS" localSheetId="0">#REF!</definedName>
    <definedName name="PRNTS" localSheetId="1">#REF!</definedName>
    <definedName name="PRNTS" localSheetId="2">#REF!</definedName>
    <definedName name="PRNTS">#REF!</definedName>
    <definedName name="pro4_3">[33]ДАННЫЕ!$C$22</definedName>
    <definedName name="pro4_4">[33]ДАННЫЕ!$C$22</definedName>
    <definedName name="pro5_3">[33]ДАННЫЕ!$C$23</definedName>
    <definedName name="pro5_4">[33]ДАННЫЕ!$C$23</definedName>
    <definedName name="PROB" localSheetId="0">#REF!</definedName>
    <definedName name="PROB" localSheetId="1">#REF!</definedName>
    <definedName name="PROB" localSheetId="2">#REF!</definedName>
    <definedName name="PROB">#REF!</definedName>
    <definedName name="ProchPotrEE">[36]Параметры!$B$11</definedName>
    <definedName name="ProchPotrEEList">[36]Лист!$A$180</definedName>
    <definedName name="ProchPotrTE">[36]Лист!$B$331</definedName>
    <definedName name="ProchPotrTEList">[36]Лист!$A$330</definedName>
    <definedName name="prod_tbl_1">[8]Проект!$A$68</definedName>
    <definedName name="prod_tbl_2">[8]Проект!$A$79</definedName>
    <definedName name="prod_tbl_3">[8]Проект!$A$89</definedName>
    <definedName name="prod_tbl_4">[8]Проект!$A$119</definedName>
    <definedName name="ProdNum">[8]Проект!$D$65</definedName>
    <definedName name="ProfitTax">[8]Проект!$B$715</definedName>
    <definedName name="ProfitTax_Period">[8]Проект!$B$716</definedName>
    <definedName name="Project">[109]Списки!$B$2:$B$21</definedName>
    <definedName name="promd_Запрос_с_16_по_19">#REF!</definedName>
    <definedName name="PROPOSAL" localSheetId="0">#REF!</definedName>
    <definedName name="PROPOSAL" localSheetId="1">#REF!</definedName>
    <definedName name="PROPOSAL" localSheetId="2">#REF!</definedName>
    <definedName name="PROPOSAL">#REF!</definedName>
    <definedName name="PROT" localSheetId="0">#REF!,#REF!,#REF!,#REF!,#REF!,#REF!</definedName>
    <definedName name="PROT" localSheetId="1">#REF!,#REF!,#REF!,#REF!,#REF!,#REF!</definedName>
    <definedName name="PROT" localSheetId="2">#REF!,#REF!,#REF!,#REF!,#REF!,#REF!</definedName>
    <definedName name="PROT">#REF!,#REF!,#REF!,#REF!,#REF!,#REF!</definedName>
    <definedName name="PROT_22" localSheetId="0">P3_PROT_22,P4_PROT_22,P5_PROT_22</definedName>
    <definedName name="PROT_22" localSheetId="1">P3_PROT_22,P4_PROT_22,P5_PROT_22</definedName>
    <definedName name="PROT_22" localSheetId="2">P3_PROT_22,P4_PROT_22,P5_PROT_22</definedName>
    <definedName name="PROT_22">P3_PROT_22,P4_PROT_22,P5_PROT_22</definedName>
    <definedName name="protect" localSheetId="0">#REF!,#REF!,#REF!,#REF!</definedName>
    <definedName name="protect" localSheetId="1">#REF!,#REF!,#REF!,#REF!</definedName>
    <definedName name="protect" localSheetId="2">#REF!,#REF!,#REF!,#REF!</definedName>
    <definedName name="protect">#REF!,#REF!,#REF!,#REF!</definedName>
    <definedName name="prov" localSheetId="0">[24]ДАННЫЕ!#REF!</definedName>
    <definedName name="prov" localSheetId="1">[24]ДАННЫЕ!#REF!</definedName>
    <definedName name="prov" localSheetId="2">[24]ДАННЫЕ!#REF!</definedName>
    <definedName name="prov">[24]ДАННЫЕ!#REF!</definedName>
    <definedName name="prov_3">[33]ДАННЫЕ!$C$24</definedName>
    <definedName name="prov_4">[33]ДАННЫЕ!$C$24</definedName>
    <definedName name="pshs" localSheetId="0">[24]ДАННЫЕ!#REF!</definedName>
    <definedName name="pshs" localSheetId="1">[24]ДАННЫЕ!#REF!</definedName>
    <definedName name="pshs" localSheetId="2">[24]ДАННЫЕ!#REF!</definedName>
    <definedName name="pshs">[24]ДАННЫЕ!#REF!</definedName>
    <definedName name="PT" localSheetId="0">BlankMacro1</definedName>
    <definedName name="PT" localSheetId="1">BlankMacro1</definedName>
    <definedName name="PT" localSheetId="2">BlankMacro1</definedName>
    <definedName name="PT">BlankMacro1</definedName>
    <definedName name="q">[110]t_настройки!$J$75</definedName>
    <definedName name="qasec">#N/A</definedName>
    <definedName name="qaz">#N/A</definedName>
    <definedName name="qq">#N/A</definedName>
    <definedName name="qqq">#N/A</definedName>
    <definedName name="qqqq">#N/A</definedName>
    <definedName name="qqqqq">#N/A</definedName>
    <definedName name="QryRowStr_End_1.5">#N/A</definedName>
    <definedName name="QryRowStr_Start_1.5">#N/A</definedName>
    <definedName name="QryRowStrCount">2</definedName>
    <definedName name="QS_ROW">#REF!</definedName>
    <definedName name="QUA_F_1">'[51]Dati Caricati'!$E$7:$E$135</definedName>
    <definedName name="QUA_F_2">'[51]Dati Caricati'!$E$139:$E$357</definedName>
    <definedName name="QUA_F_3">'[51]Dati Caricati'!$E$361:$E$394</definedName>
    <definedName name="QUA_F_4">'[51]Dati Caricati'!$E$398:$E$511</definedName>
    <definedName name="QUA_P_1">'[51]Dati Caricati'!$D$7:$D$135</definedName>
    <definedName name="QUA_P_2">'[51]Dati Caricati'!$D$139:$D$357</definedName>
    <definedName name="QUA_P_3">'[51]Dati Caricati'!$D$361:$D$394</definedName>
    <definedName name="QUA_P_4">'[51]Dati Caricati'!$D$398:$D$511</definedName>
    <definedName name="QUA_R_1">'[51]Dati Caricati'!$F$7:$F$135</definedName>
    <definedName name="QUA_R_2">'[51]Dati Caricati'!$F$139:$F$357</definedName>
    <definedName name="QUA_R_3">'[51]Dati Caricati'!$F$361:$F$394</definedName>
    <definedName name="QUA_R_4">'[51]Dati Caricati'!$F$398:$F$511</definedName>
    <definedName name="QUA_V_1">'[51]Dati Caricati'!$G$7:$G$135</definedName>
    <definedName name="QUA_V_2">'[51]Dati Caricati'!$G$139:$G$357</definedName>
    <definedName name="QUA_V_3">'[51]Dati Caricati'!$G$361:$G$394</definedName>
    <definedName name="QUA_V_4">'[51]Dati Caricati'!$G$398:$G$511</definedName>
    <definedName name="qw" localSheetId="0">#REF!</definedName>
    <definedName name="qw" localSheetId="1">#REF!</definedName>
    <definedName name="qw" localSheetId="2">#REF!</definedName>
    <definedName name="qw">#REF!</definedName>
    <definedName name="qwe" localSheetId="0">#REF!</definedName>
    <definedName name="qwe" localSheetId="1">#REF!</definedName>
    <definedName name="qwe" localSheetId="2">#REF!</definedName>
    <definedName name="qwe">#REF!</definedName>
    <definedName name="qwecn">#N/A</definedName>
    <definedName name="qwer">#N/A</definedName>
    <definedName name="qwertyt">#N/A</definedName>
    <definedName name="qwertyu">#N/A</definedName>
    <definedName name="qwertyui">#N/A</definedName>
    <definedName name="qwsde">#N/A</definedName>
    <definedName name="qwxxd">#N/A</definedName>
    <definedName name="R_" localSheetId="0">'[15]MAIN GATE HOUSE'!#REF!</definedName>
    <definedName name="R_" localSheetId="1">'[15]MAIN GATE HOUSE'!#REF!</definedName>
    <definedName name="R_" localSheetId="2">'[15]MAIN GATE HOUSE'!#REF!</definedName>
    <definedName name="R_">'[15]MAIN GATE HOUSE'!#REF!</definedName>
    <definedName name="R_r">#REF!</definedName>
    <definedName name="rab_1_165" localSheetId="0">#REF!</definedName>
    <definedName name="rab_1_165" localSheetId="1">#REF!</definedName>
    <definedName name="rab_1_165" localSheetId="2">#REF!</definedName>
    <definedName name="rab_1_165">#REF!</definedName>
    <definedName name="rab_1_234" localSheetId="0">#REF!</definedName>
    <definedName name="rab_1_234" localSheetId="1">#REF!</definedName>
    <definedName name="rab_1_234" localSheetId="2">#REF!</definedName>
    <definedName name="rab_1_234">#REF!</definedName>
    <definedName name="rab_2_165" localSheetId="0">#REF!</definedName>
    <definedName name="rab_2_165" localSheetId="1">#REF!</definedName>
    <definedName name="rab_2_165" localSheetId="2">#REF!</definedName>
    <definedName name="rab_2_165">#REF!</definedName>
    <definedName name="rab_2_234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14000</definedName>
    <definedName name="rate1">[80]SET!$B$3</definedName>
    <definedName name="rate2">[80]SET!$B$5</definedName>
    <definedName name="RBSHEADER" localSheetId="0">#REF!</definedName>
    <definedName name="RBSHEADER" localSheetId="1">#REF!</definedName>
    <definedName name="RBSHEADER" localSheetId="2">#REF!</definedName>
    <definedName name="RBSHEADER">#REF!</definedName>
    <definedName name="RCOM">[29]Heads!$B$67:$W$69</definedName>
    <definedName name="rdcfgffffffffffffff">#N/A</definedName>
    <definedName name="rdffffffffffff">#N/A</definedName>
    <definedName name="re">#REF!</definedName>
    <definedName name="REAC">[29]Heads!$B$31:$W$33</definedName>
    <definedName name="RECATBSHEAD" localSheetId="0">#REF!</definedName>
    <definedName name="RECATBSHEAD" localSheetId="1">#REF!</definedName>
    <definedName name="RECATBSHEAD" localSheetId="2">#REF!</definedName>
    <definedName name="RECATBSHEAD">#REF!</definedName>
    <definedName name="RECATEGORISDBS" localSheetId="0">#REF!</definedName>
    <definedName name="RECATEGORISDBS" localSheetId="1">#REF!</definedName>
    <definedName name="RECATEGORISDBS" localSheetId="2">#REF!</definedName>
    <definedName name="RECATEGORISDBS">#REF!</definedName>
    <definedName name="RECATP_L" localSheetId="0">#REF!</definedName>
    <definedName name="RECATP_L" localSheetId="1">#REF!</definedName>
    <definedName name="RECATP_L" localSheetId="2">#REF!</definedName>
    <definedName name="RECATP_L">#REF!</definedName>
    <definedName name="RECATP_LHEADER">#REF!</definedName>
    <definedName name="Receipts_and_Disbursements">#REF!</definedName>
    <definedName name="RECOUT">#N/A</definedName>
    <definedName name="redak_el_d9">#N/A</definedName>
    <definedName name="reddddddddddddddddd">#N/A</definedName>
    <definedName name="reeeeeeeeeeeeeeeeeee">#N/A</definedName>
    <definedName name="REF_DOC">#REF!</definedName>
    <definedName name="reg" localSheetId="0">#REF!</definedName>
    <definedName name="reg" localSheetId="1">#REF!</definedName>
    <definedName name="reg" localSheetId="2">#REF!</definedName>
    <definedName name="reg">#REF!</definedName>
    <definedName name="REG_ET" localSheetId="0">#REF!</definedName>
    <definedName name="REG_ET" localSheetId="1">#REF!</definedName>
    <definedName name="REG_ET" localSheetId="2">#REF!</definedName>
    <definedName name="REG_ET">#REF!</definedName>
    <definedName name="REG_PROT" localSheetId="0">#REF!,#REF!,#REF!,#REF!,#REF!,#REF!,#REF!</definedName>
    <definedName name="REG_PROT" localSheetId="1">#REF!,#REF!,#REF!,#REF!,#REF!,#REF!,#REF!</definedName>
    <definedName name="REG_PROT" localSheetId="2">#REF!,#REF!,#REF!,#REF!,#REF!,#REF!,#REF!</definedName>
    <definedName name="REG_PROT">#REF!,#REF!,#REF!,#REF!,#REF!,#REF!,#REF!</definedName>
    <definedName name="REGcom" localSheetId="0">#REF!</definedName>
    <definedName name="REGcom" localSheetId="1">#REF!</definedName>
    <definedName name="REGcom" localSheetId="2">#REF!</definedName>
    <definedName name="REGcom">#REF!</definedName>
    <definedName name="REGION">[111]TEHSHEET!$B$2:$B$86</definedName>
    <definedName name="region_name">[88]Титульный!$F$8</definedName>
    <definedName name="REGIONS">[91]База!$C$6:$C$89</definedName>
    <definedName name="REGNUM" localSheetId="0">#REF!</definedName>
    <definedName name="REGNUM" localSheetId="1">#REF!</definedName>
    <definedName name="REGNUM" localSheetId="2">#REF!</definedName>
    <definedName name="REGNUM">#REF!</definedName>
    <definedName name="REGUL" localSheetId="0">#REF!</definedName>
    <definedName name="REGUL" localSheetId="1">#REF!</definedName>
    <definedName name="REGUL" localSheetId="2">#REF!</definedName>
    <definedName name="REGUL">#REF!</definedName>
    <definedName name="Rent_and_Taxes">#REF!</definedName>
    <definedName name="REP" localSheetId="0">#REF!</definedName>
    <definedName name="REP" localSheetId="1">#REF!</definedName>
    <definedName name="REP" localSheetId="2">#REF!</definedName>
    <definedName name="REP">#REF!</definedName>
    <definedName name="REPORT_NAME">[83]Параметры!$B$22</definedName>
    <definedName name="rererrrrrrrrrrrrrrrr">#N/A</definedName>
    <definedName name="rerrrr">#N/A</definedName>
    <definedName name="rerttryu" localSheetId="0" hidden="1">{#N/A,#N/A,TRUE,"Лист1";#N/A,#N/A,TRUE,"Лист2";#N/A,#N/A,TRUE,"Лист3"}</definedName>
    <definedName name="rerttryu" localSheetId="1" hidden="1">{#N/A,#N/A,TRUE,"Лист1";#N/A,#N/A,TRUE,"Лист2";#N/A,#N/A,TRUE,"Лист3"}</definedName>
    <definedName name="rerttryu" localSheetId="2" hidden="1">{#N/A,#N/A,TRUE,"Лист1";#N/A,#N/A,TRUE,"Лист2";#N/A,#N/A,TRUE,"Лист3"}</definedName>
    <definedName name="rerttryu" hidden="1">{#N/A,#N/A,TRUE,"Лист1";#N/A,#N/A,TRUE,"Лист2";#N/A,#N/A,TRUE,"Лист3"}</definedName>
    <definedName name="RESERVES">#REF!</definedName>
    <definedName name="Resnatur">#REF!</definedName>
    <definedName name="Resnatur2">#REF!</definedName>
    <definedName name="retruiyi">#N/A</definedName>
    <definedName name="retytttttttttttttttttt">#N/A</definedName>
    <definedName name="rezerv" localSheetId="0">[112]MAIN!#REF!</definedName>
    <definedName name="rezerv" localSheetId="1">[112]MAIN!#REF!</definedName>
    <definedName name="rezerv" localSheetId="2">[112]MAIN!#REF!</definedName>
    <definedName name="rezerv">[112]MAIN!#REF!</definedName>
    <definedName name="rf">#N/A</definedName>
    <definedName name="RFP003A" localSheetId="0">#REF!</definedName>
    <definedName name="RFP003A" localSheetId="1">#REF!</definedName>
    <definedName name="RFP003A" localSheetId="2">#REF!</definedName>
    <definedName name="RFP003A">#REF!</definedName>
    <definedName name="RFP003B" localSheetId="0">#REF!</definedName>
    <definedName name="RFP003B" localSheetId="1">#REF!</definedName>
    <definedName name="RFP003B" localSheetId="2">#REF!</definedName>
    <definedName name="RFP003B">#REF!</definedName>
    <definedName name="RFP003C" localSheetId="0">#REF!</definedName>
    <definedName name="RFP003C" localSheetId="1">#REF!</definedName>
    <definedName name="RFP003C" localSheetId="2">#REF!</definedName>
    <definedName name="RFP003C">#REF!</definedName>
    <definedName name="RFP003D">#REF!</definedName>
    <definedName name="RFP003E">#REF!</definedName>
    <definedName name="RFP003F">#REF!</definedName>
    <definedName name="rgk">[91]База!$G$214:$G$217,[91]База!$G$219:$G$224,[91]База!$G$226,[91]База!$G$228,[91]База!$G$230,[91]База!$G$232,[91]База!$G$197:$G$212</definedName>
    <definedName name="rhfgfh">#N/A</definedName>
    <definedName name="roll" localSheetId="0">#REF!</definedName>
    <definedName name="roll" localSheetId="1">#REF!</definedName>
    <definedName name="roll" localSheetId="2">#REF!</definedName>
    <definedName name="roll">#REF!</definedName>
    <definedName name="ROW_7F">[29]Dbase!$AJ$6</definedName>
    <definedName name="ROW_7I">[29]Dbase!$AJ$5</definedName>
    <definedName name="ROW_BOF">[29]Dbase!$A$11</definedName>
    <definedName name="ROW_MAX">[29]Dbase!$A$12</definedName>
    <definedName name="ROW_TOF">[29]Dbase!$A$10</definedName>
    <definedName name="rowFormula" localSheetId="0">#REF!</definedName>
    <definedName name="rowFormula" localSheetId="1">#REF!</definedName>
    <definedName name="rowFormula" localSheetId="2">#REF!</definedName>
    <definedName name="rowFormula">#REF!</definedName>
    <definedName name="rowHeader" localSheetId="0">#REF!</definedName>
    <definedName name="rowHeader" localSheetId="1">#REF!</definedName>
    <definedName name="rowHeader" localSheetId="2">#REF!</definedName>
    <definedName name="rowHeader">#REF!</definedName>
    <definedName name="rows">[44]АКРасч!$A$1:$IV$5,[44]АКРасч!$A$7:$IV$22,[44]АКРасч!$A$24:$IV$41,[44]АКРасч!$A$43:$IV$54,[44]АКРасч!$A$55:$IV$56,[44]АКРасч!$A$58:$IV$71,[44]АКРасч!$A$72:$IV$98</definedName>
    <definedName name="rows1">[43]АКРасч!$A$1:$IV$5,[43]АКРасч!$A$7:$IV$22,[43]АКРасч!$A$24:$IV$41,[43]АКРасч!$A$43:$IV$54,[43]АКРасч!$A$55:$IV$56,[43]АКРасч!$A$58:$IV$71,[43]АКРасч!$A$72:$IV$98</definedName>
    <definedName name="ROZN_09" localSheetId="0">'[48]2009'!#REF!</definedName>
    <definedName name="ROZN_09" localSheetId="1">'[48]2009'!#REF!</definedName>
    <definedName name="ROZN_09" localSheetId="2">'[48]2009'!#REF!</definedName>
    <definedName name="ROZN_09">'[48]2009'!#REF!</definedName>
    <definedName name="RPUM">[29]Heads!$B$59:$W$61</definedName>
    <definedName name="rq" localSheetId="0">#REF!</definedName>
    <definedName name="rq" localSheetId="1">#REF!</definedName>
    <definedName name="rq" localSheetId="2">#REF!</definedName>
    <definedName name="rq">#REF!</definedName>
    <definedName name="rr">#N/A</definedName>
    <definedName name="ŕŕ" localSheetId="0">#N/A</definedName>
    <definedName name="ŕŕ" localSheetId="1">#N/A</definedName>
    <definedName name="ŕŕ" localSheetId="2">#N/A</definedName>
    <definedName name="ŕŕ">#N/A</definedName>
    <definedName name="RRE" localSheetId="0">#REF!</definedName>
    <definedName name="RRE" localSheetId="1">#REF!</definedName>
    <definedName name="RRE" localSheetId="2">#REF!</definedName>
    <definedName name="RRE">#REF!</definedName>
    <definedName name="rrr">[113]Справочники!$B$23:$B$26</definedName>
    <definedName name="rrrrrr" localSheetId="0">#REF!</definedName>
    <definedName name="rrrrrr" localSheetId="1">#REF!</definedName>
    <definedName name="rrrrrr" localSheetId="2">#REF!</definedName>
    <definedName name="rrrrrr">#REF!</definedName>
    <definedName name="rrtdrdrdsf" localSheetId="0" hidden="1">{#N/A,#N/A,TRUE,"Лист1";#N/A,#N/A,TRUE,"Лист2";#N/A,#N/A,TRUE,"Лист3"}</definedName>
    <definedName name="rrtdrdrdsf" localSheetId="1" hidden="1">{#N/A,#N/A,TRUE,"Лист1";#N/A,#N/A,TRUE,"Лист2";#N/A,#N/A,TRUE,"Лист3"}</definedName>
    <definedName name="rrtdrdrdsf" localSheetId="2" hidden="1">{#N/A,#N/A,TRUE,"Лист1";#N/A,#N/A,TRUE,"Лист2";#N/A,#N/A,TRUE,"Лист3"}</definedName>
    <definedName name="rrtdrdrdsf" hidden="1">{#N/A,#N/A,TRUE,"Лист1";#N/A,#N/A,TRUE,"Лист2";#N/A,#N/A,TRUE,"Лист3"}</definedName>
    <definedName name="rrtget6">#N/A</definedName>
    <definedName name="RSA_FS">[70]РСБУ_МСФО!$A$1:$B$403</definedName>
    <definedName name="rsk">[84]Справочники!$D$1:$D$62</definedName>
    <definedName name="rsk_list">'[18]Служебный лист'!$B$21:$B$31</definedName>
    <definedName name="rt">#N/A</definedName>
    <definedName name="rtg">#REF!</definedName>
    <definedName name="rtgr">#REF!</definedName>
    <definedName name="rtttttttt">#N/A</definedName>
    <definedName name="rtyuiuy">#N/A</definedName>
    <definedName name="RUSBSHEADER">#REF!</definedName>
    <definedName name="RUSSIANBS">#REF!</definedName>
    <definedName name="rw">#N/A</definedName>
    <definedName name="rybuf" localSheetId="0">#REF!</definedName>
    <definedName name="rybuf" localSheetId="1">#REF!</definedName>
    <definedName name="rybuf" localSheetId="2">#REF!</definedName>
    <definedName name="rybuf">#REF!</definedName>
    <definedName name="rybuf3" localSheetId="0">#REF!</definedName>
    <definedName name="rybuf3" localSheetId="1">#REF!</definedName>
    <definedName name="rybuf3" localSheetId="2">#REF!</definedName>
    <definedName name="rybuf3">#REF!</definedName>
    <definedName name="s" localSheetId="0">#REF!</definedName>
    <definedName name="s" localSheetId="1">#REF!</definedName>
    <definedName name="s" localSheetId="2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[114]t_настройки!$I$88</definedName>
    <definedName name="Salaries_Paid_1">#REF!</definedName>
    <definedName name="Salaries_Paid_2">#REF!</definedName>
    <definedName name="Sale_MVZ">[35]Set!$B$2:$B$5</definedName>
    <definedName name="sansnom" localSheetId="1">[0]!NotesHyp</definedName>
    <definedName name="sansnom" localSheetId="2">[0]!NotesHyp</definedName>
    <definedName name="sansnom">[0]!NotesHyp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VE">[29]Dbase!$AA$35</definedName>
    <definedName name="SB">[104]IBASE!$AH$7:$AL$14</definedName>
    <definedName name="sbros_all1">#N/A</definedName>
    <definedName name="sbros_all2">#N/A</definedName>
    <definedName name="SBT_ET" localSheetId="0">#REF!</definedName>
    <definedName name="SBT_ET" localSheetId="1">#REF!</definedName>
    <definedName name="SBT_ET" localSheetId="2">#REF!</definedName>
    <definedName name="SBT_ET">#REF!</definedName>
    <definedName name="SBT_PROT" localSheetId="0">#REF!,#REF!,#REF!,#REF!,'Для сайта приложение 1'!P1_SBT_PROT</definedName>
    <definedName name="SBT_PROT" localSheetId="1">#REF!,#REF!,#REF!,#REF!,'Для сайта приложение 2'!P1_SBT_PROT</definedName>
    <definedName name="SBT_PROT" localSheetId="2">#REF!,#REF!,#REF!,#REF!,'Для сайта приложение 3'!P1_SBT_PROT</definedName>
    <definedName name="SBT_PROT">#REF!,#REF!,#REF!,#REF!,[0]!P1_SBT_PROT</definedName>
    <definedName name="SBTcom" localSheetId="0">#REF!</definedName>
    <definedName name="SBTcom" localSheetId="1">#REF!</definedName>
    <definedName name="SBTcom" localSheetId="2">#REF!</definedName>
    <definedName name="SBTcom">#REF!</definedName>
    <definedName name="sbyt">[91]База!$G$70:$G$75,[91]База!$G$77:$G$78,[91]База!$G$80:$G$83,[91]База!$G$85,[91]База!$G$87:$G$91,[91]База!$G$93,[91]База!$G$95:$G$97,[91]База!$G$52:$G$68</definedName>
    <definedName name="SC_PROT1" localSheetId="1">P3_SC_PROT1,P4_SC_PROT1,P5_SC_PROT1,'Для сайта приложение 2'!P6_SC_PROT1</definedName>
    <definedName name="SC_PROT1" localSheetId="2">P3_SC_PROT1,P4_SC_PROT1,P5_SC_PROT1,'Для сайта приложение 3'!P6_SC_PROT1</definedName>
    <definedName name="SC_PROT1">P3_SC_PROT1,P4_SC_PROT1,P5_SC_PROT1,P6_SC_PROT1</definedName>
    <definedName name="SC_PROT10" localSheetId="1">'[93]Ремонты 2010'!$G$9:$G$10,P1_SC_PROT10</definedName>
    <definedName name="SC_PROT10" localSheetId="2">'[93]Ремонты 2010'!$G$9:$G$10,P1_SC_PROT10</definedName>
    <definedName name="SC_PROT10">'[93]Ремонты 2010'!$G$9:$G$10,P1_SC_PROT10</definedName>
    <definedName name="SC_PROT11">'[93]Сводная ремонт'!$F$10:$F$11,'[93]Сводная ремонт'!$C$14:$F$15,'[93]Сводная ремонт'!$D$10:$D$11</definedName>
    <definedName name="SC_PROT12">[93]Проч.прямые!$A$3:$F$3,[93]Проч.прямые!$A$11:$F$17</definedName>
    <definedName name="SC_PROT13">[93]Цеховые!$D$23,[93]Цеховые!$E$11:$F$21,[93]Цеховые!$C$11:$C$21,[93]Цеховые!$A$11:$A$21,[93]Цеховые!$A$3:$F$3,[93]Цеховые!$B$23</definedName>
    <definedName name="SC_PROT14" localSheetId="1">[93]Общеэксплуатационные!$A$3:$F$3,[93]Общеэксплуатационные!$A$11:$A$13,P1_SC_PROT14</definedName>
    <definedName name="SC_PROT14" localSheetId="2">[93]Общеэксплуатационные!$A$3:$F$3,[93]Общеэксплуатационные!$A$11:$A$13,P1_SC_PROT14</definedName>
    <definedName name="SC_PROT14">[93]Общеэксплуатационные!$A$3:$F$3,[93]Общеэксплуатационные!$A$11:$A$13,P1_SC_PROT14</definedName>
    <definedName name="SC_PROT15" localSheetId="1">'[93]П.1.20. расшифровка КВЛ 2010'!$A$12:$A$13,P1_SC_PROT15,P2_SC_PROT15,P3_SC_PROT15,P4_SC_PROT15,P5_SC_PROT15</definedName>
    <definedName name="SC_PROT15" localSheetId="2">'[93]П.1.20. расшифровка КВЛ 2010'!$A$12:$A$13,P1_SC_PROT15,P2_SC_PROT15,P3_SC_PROT15,P4_SC_PROT15,P5_SC_PROT15</definedName>
    <definedName name="SC_PROT15">'[93]П.1.20. расшифровка КВЛ 2010'!$A$12:$A$13,P1_SC_PROT15,P2_SC_PROT15,P3_SC_PROT15,P4_SC_PROT15,P5_SC_PROT15</definedName>
    <definedName name="SC_PROT16">'[93]КВЛ Сводная'!$B$8:$E$11,'[93]КВЛ Сводная'!$A$3:$F$3</definedName>
    <definedName name="SC_PROT17" localSheetId="1">'[93]соц характер'!$E$23:$F$24,'[93]соц характер'!$B$26,'[93]соц характер'!$D$26,'[93]соц характер'!$A$10:$A$13,P1_SC_PROT17,P2_SC_PROT17</definedName>
    <definedName name="SC_PROT17" localSheetId="2">'[93]соц характер'!$E$23:$F$24,'[93]соц характер'!$B$26,'[93]соц характер'!$D$26,'[93]соц характер'!$A$10:$A$13,P1_SC_PROT17,P2_SC_PROT17</definedName>
    <definedName name="SC_PROT17">'[93]соц характер'!$E$23:$F$24,'[93]соц характер'!$B$26,'[93]соц характер'!$D$26,'[93]соц характер'!$A$10:$A$13,P1_SC_PROT17,P2_SC_PROT17</definedName>
    <definedName name="SC_PROT18">'[93]Н на Им'!$B$10,'[93]Н на Им'!$D$10,'[93]Н на Им'!$E$8:$F$9,'[93]Н на Им'!$F$11:$F$15,'[93]Н на Им'!$C$8:$C$9</definedName>
    <definedName name="SC_PROT19">'[93]П.1.18. Калькуляция'!$C$23:$G$23,'[93]П.1.18. Калькуляция'!$A$3:$G$3,'[93]П.1.18. Калькуляция'!$C$13:$F$16</definedName>
    <definedName name="SC_PROT2" localSheetId="1">P1_SC_PROT2,P2_SC_PROT2,P3_SC_PROT2,P4_SC_PROT2</definedName>
    <definedName name="SC_PROT2" localSheetId="2">P1_SC_PROT2,P2_SC_PROT2,P3_SC_PROT2,P4_SC_PROT2</definedName>
    <definedName name="SC_PROT2">P1_SC_PROT2,P2_SC_PROT2,P3_SC_PROT2,P4_SC_PROT2</definedName>
    <definedName name="SC_PROT20">'[93]П.1.21 Прибыль'!$C$8:$F$11,'[93]П.1.21 Прибыль'!$A$3:$H$3</definedName>
    <definedName name="SC_PROT21">'[93]П.1.24'!#REF!,'[93]П.1.24'!#REF!,'[93]П.1.24'!#REF!</definedName>
    <definedName name="SC_PROT22">'[93]П.1.25'!#REF!,'[93]П.1.25'!#REF!</definedName>
    <definedName name="SC_PROT3">'[93]П2.1'!$G$29:$G$38,'[93]П2.1'!$G$8:$G$27,'[93]П2.1'!$G$41:$G$44</definedName>
    <definedName name="SC_PROT5" localSheetId="1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 localSheetId="2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5">'[93]амортизация по уровням напряжен'!$D$20:$F$23,'[93]амортизация по уровням напряжен'!$I$20:$I$23,'[93]амортизация по уровням напряжен'!$D$10:$F$13,P1_SC_PROT5</definedName>
    <definedName name="SC_PROT6">'[93]П.1.17'!$C$8:$G$10,'[93]П.1.17'!$C$14:$G$14</definedName>
    <definedName name="SC_PROT7" localSheetId="1">P2_SC_PROT7,P3_SC_PROT7,P4_SC_PROT7,'Для сайта приложение 2'!P5_SC_PROT7</definedName>
    <definedName name="SC_PROT7" localSheetId="2">P2_SC_PROT7,P3_SC_PROT7,P4_SC_PROT7,'Для сайта приложение 3'!P5_SC_PROT7</definedName>
    <definedName name="SC_PROT7">P2_SC_PROT7,P3_SC_PROT7,P4_SC_PROT7,[0]!P5_SC_PROT7</definedName>
    <definedName name="SC_PROT9">[93]материалы!$D$21,[93]материалы!$C$9:$C$19,[93]материалы!$E$9:$F$19,[93]материалы!$A$9:$A$19,[93]материалы!$B$21</definedName>
    <definedName name="SCENARIOS">[91]База!$K$6:$K$7</definedName>
    <definedName name="sch" localSheetId="0">#REF!</definedName>
    <definedName name="sch" localSheetId="1">#REF!</definedName>
    <definedName name="sch" localSheetId="2">#REF!</definedName>
    <definedName name="sch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" localSheetId="0">#REF!</definedName>
    <definedName name="SCOPE" localSheetId="1">#REF!</definedName>
    <definedName name="SCOPE" localSheetId="2">#REF!</definedName>
    <definedName name="SCOPE">#REF!</definedName>
    <definedName name="SCOPE_16_LD" localSheetId="0">#REF!</definedName>
    <definedName name="SCOPE_16_LD" localSheetId="1">#REF!</definedName>
    <definedName name="SCOPE_16_LD" localSheetId="2">#REF!</definedName>
    <definedName name="SCOPE_16_LD">#REF!</definedName>
    <definedName name="SCOPE_16_PRT" localSheetId="0">P1_SCOPE_16_PRT,P2_SCOPE_16_PRT</definedName>
    <definedName name="SCOPE_16_PRT" localSheetId="1">P1_SCOPE_16_PRT,P2_SCOPE_16_PRT</definedName>
    <definedName name="SCOPE_16_PRT" localSheetId="2">P1_SCOPE_16_PRT,P2_SCOPE_16_PRT</definedName>
    <definedName name="SCOPE_16_PRT">P1_SCOPE_16_PRT,P2_SCOPE_16_PRT</definedName>
    <definedName name="SCOPE_17.1_LD" localSheetId="0">#REF!</definedName>
    <definedName name="SCOPE_17.1_LD" localSheetId="1">#REF!</definedName>
    <definedName name="SCOPE_17.1_LD" localSheetId="2">#REF!</definedName>
    <definedName name="SCOPE_17.1_LD">#REF!</definedName>
    <definedName name="SCOPE_17.1_PRT">[91]База!$D$14:$F$17,[91]База!$D$19:$F$22,[91]База!$I$9:$I$12,[91]База!$I$14:$I$17,[91]База!$I$19:$I$22,[91]База!$D$9:$F$12</definedName>
    <definedName name="SCOPE_17_LD" localSheetId="0">#REF!</definedName>
    <definedName name="SCOPE_17_LD" localSheetId="1">#REF!</definedName>
    <definedName name="SCOPE_17_LD" localSheetId="2">#REF!</definedName>
    <definedName name="SCOPE_17_LD">#REF!</definedName>
    <definedName name="Scope_17_PRT" localSheetId="0">P1_SCOPE_16_PRT,P2_SCOPE_16_PRT</definedName>
    <definedName name="Scope_17_PRT" localSheetId="1">P1_SCOPE_16_PRT,P2_SCOPE_16_PRT</definedName>
    <definedName name="Scope_17_PRT" localSheetId="2">P1_SCOPE_16_PRT,P2_SCOPE_16_PRT</definedName>
    <definedName name="Scope_17_PRT">P1_SCOPE_16_PRT,P2_SCOPE_16_PRT</definedName>
    <definedName name="SCOPE_2" localSheetId="0">#REF!</definedName>
    <definedName name="SCOPE_2" localSheetId="1">#REF!</definedName>
    <definedName name="SCOPE_2" localSheetId="2">#REF!</definedName>
    <definedName name="SCOPE_2">#REF!</definedName>
    <definedName name="SCOPE_2.1_LD" localSheetId="0">#REF!</definedName>
    <definedName name="SCOPE_2.1_LD" localSheetId="1">#REF!</definedName>
    <definedName name="SCOPE_2.1_LD" localSheetId="2">#REF!</definedName>
    <definedName name="SCOPE_2.1_LD">#REF!</definedName>
    <definedName name="SCOPE_2.1_PRT" localSheetId="0">#REF!</definedName>
    <definedName name="SCOPE_2.1_PRT" localSheetId="1">#REF!</definedName>
    <definedName name="SCOPE_2.1_PRT" localSheetId="2">#REF!</definedName>
    <definedName name="SCOPE_2.1_PRT">#REF!</definedName>
    <definedName name="SCOPE_2.2_LD">#REF!</definedName>
    <definedName name="SCOPE_2.2_PRT">#REF!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4_LD">[91]База!$E$8:$J$47,[91]База!$E$49:$J$66</definedName>
    <definedName name="SCOPE_24_PRT">[91]База!$E$41:$I$41,[91]База!$E$34:$I$34,[91]База!$E$36:$I$36,[91]База!$E$43:$I$43</definedName>
    <definedName name="SCOPE_25_LD" localSheetId="0">#REF!</definedName>
    <definedName name="SCOPE_25_LD" localSheetId="1">#REF!</definedName>
    <definedName name="SCOPE_25_LD" localSheetId="2">#REF!</definedName>
    <definedName name="SCOPE_25_LD">#REF!</definedName>
    <definedName name="SCOPE_25_PRT">[91]База!$E$20:$I$20,[91]База!$E$34:$I$34,[91]База!$E$41:$I$41,[91]База!$E$8:$I$10</definedName>
    <definedName name="SCOPE_3_DR1" localSheetId="0">#REF!</definedName>
    <definedName name="SCOPE_3_DR1" localSheetId="1">#REF!</definedName>
    <definedName name="SCOPE_3_DR1" localSheetId="2">#REF!</definedName>
    <definedName name="SCOPE_3_DR1">#REF!</definedName>
    <definedName name="SCOPE_3_DR10" localSheetId="0">#REF!</definedName>
    <definedName name="SCOPE_3_DR10" localSheetId="1">#REF!</definedName>
    <definedName name="SCOPE_3_DR10" localSheetId="2">#REF!</definedName>
    <definedName name="SCOPE_3_DR10">#REF!</definedName>
    <definedName name="SCOPE_3_DR11" localSheetId="0">#REF!</definedName>
    <definedName name="SCOPE_3_DR11" localSheetId="1">#REF!</definedName>
    <definedName name="SCOPE_3_DR11" localSheetId="2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 localSheetId="0">[101]База!$Z$27:$AC$31,[101]База!$F$14:$I$20,P1_SCOPE_4_PRT,P2_SCOPE_4_PRT</definedName>
    <definedName name="SCOPE_4_PRT" localSheetId="1">[101]База!$Z$27:$AC$31,[101]База!$F$14:$I$20,P1_SCOPE_4_PRT,P2_SCOPE_4_PRT</definedName>
    <definedName name="SCOPE_4_PRT" localSheetId="2">[101]База!$Z$27:$AC$31,[101]База!$F$14:$I$20,P1_SCOPE_4_PRT,P2_SCOPE_4_PRT</definedName>
    <definedName name="SCOPE_4_PRT">[101]База!$Z$27:$AC$31,[101]База!$F$14:$I$20,P1_SCOPE_4_PRT,P2_SCOPE_4_PRT</definedName>
    <definedName name="SCOPE_5_LD" localSheetId="0">#REF!</definedName>
    <definedName name="SCOPE_5_LD" localSheetId="1">#REF!</definedName>
    <definedName name="SCOPE_5_LD" localSheetId="2">#REF!</definedName>
    <definedName name="SCOPE_5_LD">#REF!</definedName>
    <definedName name="SCOPE_5_PRT" localSheetId="0">[101]База!$Z$27:$AC$31,[101]База!$F$14:$I$21,P1_SCOPE_5_PRT,P2_SCOPE_5_PRT</definedName>
    <definedName name="SCOPE_5_PRT" localSheetId="1">[101]База!$Z$27:$AC$31,[101]База!$F$14:$I$21,P1_SCOPE_5_PRT,P2_SCOPE_5_PRT</definedName>
    <definedName name="SCOPE_5_PRT" localSheetId="2">[101]База!$Z$27:$AC$31,[101]База!$F$14:$I$21,P1_SCOPE_5_PRT,P2_SCOPE_5_PRT</definedName>
    <definedName name="SCOPE_5_PRT">[101]База!$Z$27:$AC$31,[101]База!$F$14:$I$21,P1_SCOPE_5_PRT,P2_SCOPE_5_PRT</definedName>
    <definedName name="SCOPE_APR" localSheetId="0">#REF!</definedName>
    <definedName name="SCOPE_APR" localSheetId="1">#REF!</definedName>
    <definedName name="SCOPE_APR" localSheetId="2">#REF!</definedName>
    <definedName name="SCOPE_APR">#REF!</definedName>
    <definedName name="SCOPE_AUG" localSheetId="0">#REF!</definedName>
    <definedName name="SCOPE_AUG" localSheetId="1">#REF!</definedName>
    <definedName name="SCOPE_AUG" localSheetId="2">#REF!</definedName>
    <definedName name="SCOPE_AUG">#REF!</definedName>
    <definedName name="SCOPE_BAL_EN" localSheetId="0">#REF!</definedName>
    <definedName name="SCOPE_BAL_EN" localSheetId="1">#REF!</definedName>
    <definedName name="SCOPE_BAL_EN" localSheetId="2">#REF!</definedName>
    <definedName name="SCOPE_BAL_EN">#REF!</definedName>
    <definedName name="SCOPE_CL">[115]Справочники!$F$11:$F$11</definedName>
    <definedName name="SCOPE_CORR" localSheetId="0">#REF!,#REF!,#REF!,#REF!,#REF!,'Для сайта приложение 1'!P1_SCOPE_CORR,'Для сайта приложение 1'!P2_SCOPE_CORR</definedName>
    <definedName name="SCOPE_CORR" localSheetId="1">#REF!,#REF!,#REF!,#REF!,#REF!,'Для сайта приложение 2'!P1_SCOPE_CORR,'Для сайта приложение 2'!P2_SCOPE_CORR</definedName>
    <definedName name="SCOPE_CORR" localSheetId="2">#REF!,#REF!,#REF!,#REF!,#REF!,'Для сайта приложение 3'!P1_SCOPE_CORR,'Для сайта приложение 3'!P2_SCOPE_CORR</definedName>
    <definedName name="SCOPE_CORR">#REF!,#REF!,#REF!,#REF!,#REF!,[0]!P1_SCOPE_CORR,[0]!P2_SCOPE_CORR</definedName>
    <definedName name="SCOPE_CPR" localSheetId="0">#REF!</definedName>
    <definedName name="SCOPE_CPR" localSheetId="1">#REF!</definedName>
    <definedName name="SCOPE_CPR" localSheetId="2">#REF!</definedName>
    <definedName name="SCOPE_CPR">#REF!</definedName>
    <definedName name="SCOPE_DATA_CNG" localSheetId="0">#REF!,#REF!,#REF!</definedName>
    <definedName name="SCOPE_DATA_CNG" localSheetId="1">#REF!,#REF!,#REF!</definedName>
    <definedName name="SCOPE_DATA_CNG" localSheetId="2">#REF!,#REF!,#REF!</definedName>
    <definedName name="SCOPE_DATA_CNG">#REF!,#REF!,#REF!</definedName>
    <definedName name="SCOPE_DEC" localSheetId="0">#REF!</definedName>
    <definedName name="SCOPE_DEC" localSheetId="1">#REF!</definedName>
    <definedName name="SCOPE_DEC" localSheetId="2">#REF!</definedName>
    <definedName name="SCOPE_DEC">#REF!</definedName>
    <definedName name="SCOPE_DIP1_1">'[94]Баланс энергии'!#REF!</definedName>
    <definedName name="SCOPE_DIP1_2">'[94]Баланс энергии'!#REF!</definedName>
    <definedName name="SCOPE_DOP" localSheetId="0">#REF!,'Для сайта приложение 1'!P1_SCOPE_DOP</definedName>
    <definedName name="SCOPE_DOP" localSheetId="1">#REF!,'Для сайта приложение 2'!P1_SCOPE_DOP</definedName>
    <definedName name="SCOPE_DOP" localSheetId="2">#REF!,'Для сайта приложение 3'!P1_SCOPE_DOP</definedName>
    <definedName name="SCOPE_DOP">#REF!,[0]!P1_SCOPE_DOP</definedName>
    <definedName name="SCOPE_DOP2" localSheetId="0">#REF!,#REF!,#REF!,#REF!,#REF!,#REF!</definedName>
    <definedName name="SCOPE_DOP2" localSheetId="1">#REF!,#REF!,#REF!,#REF!,#REF!,#REF!</definedName>
    <definedName name="SCOPE_DOP2" localSheetId="2">#REF!,#REF!,#REF!,#REF!,#REF!,#REF!</definedName>
    <definedName name="SCOPE_DOP2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 localSheetId="2">#REF!,#REF!,#REF!,#REF!,#REF!,#REF!</definedName>
    <definedName name="SCOPE_DOP3">#REF!,#REF!,#REF!,#REF!,#REF!,#REF!</definedName>
    <definedName name="SCOPE_ESOLD" localSheetId="0">#REF!</definedName>
    <definedName name="SCOPE_ESOLD" localSheetId="1">#REF!</definedName>
    <definedName name="SCOPE_ESOLD" localSheetId="2">#REF!</definedName>
    <definedName name="SCOPE_ESOLD">#REF!</definedName>
    <definedName name="SCOPE_ETALON" localSheetId="0">#REF!</definedName>
    <definedName name="SCOPE_ETALON" localSheetId="1">#REF!</definedName>
    <definedName name="SCOPE_ETALON" localSheetId="2">#REF!</definedName>
    <definedName name="SCOPE_ETALON">#REF!</definedName>
    <definedName name="SCOPE_ETALON2" localSheetId="0">#REF!</definedName>
    <definedName name="SCOPE_ETALON2" localSheetId="1">#REF!</definedName>
    <definedName name="SCOPE_ETALON2" localSheetId="2">#REF!</definedName>
    <definedName name="SCOPE_ETALON2">#REF!</definedName>
    <definedName name="SCOPE_F1_PRT" localSheetId="0">[101]База!$D$86:$E$95,P1_SCOPE_F1_PRT,P2_SCOPE_F1_PRT,P3_SCOPE_F1_PRT,P4_SCOPE_F1_PRT</definedName>
    <definedName name="SCOPE_F1_PRT" localSheetId="1">[101]База!$D$86:$E$95,P1_SCOPE_F1_PRT,P2_SCOPE_F1_PRT,P3_SCOPE_F1_PRT,P4_SCOPE_F1_PRT</definedName>
    <definedName name="SCOPE_F1_PRT" localSheetId="2">[101]База!$D$86:$E$95,P1_SCOPE_F1_PRT,P2_SCOPE_F1_PRT,P3_SCOPE_F1_PRT,P4_SCOPE_F1_PRT</definedName>
    <definedName name="SCOPE_F1_PRT">[101]База!$D$86:$E$95,P1_SCOPE_F1_PRT,P2_SCOPE_F1_PRT,P3_SCOPE_F1_PRT,P4_SCOPE_F1_PRT</definedName>
    <definedName name="SCOPE_F2_LD1" localSheetId="0">#REF!</definedName>
    <definedName name="SCOPE_F2_LD1" localSheetId="1">#REF!</definedName>
    <definedName name="SCOPE_F2_LD1" localSheetId="2">#REF!</definedName>
    <definedName name="SCOPE_F2_LD1">#REF!</definedName>
    <definedName name="SCOPE_F2_LD2" localSheetId="0">#REF!</definedName>
    <definedName name="SCOPE_F2_LD2" localSheetId="1">#REF!</definedName>
    <definedName name="SCOPE_F2_LD2" localSheetId="2">#REF!</definedName>
    <definedName name="SCOPE_F2_LD2">#REF!</definedName>
    <definedName name="SCOPE_F2_PRT" localSheetId="0">[101]База!$C$5:$D$5,[101]База!$C$52:$C$57,[101]База!$D$57:$G$57,P1_SCOPE_F2_PRT,P2_SCOPE_F2_PRT</definedName>
    <definedName name="SCOPE_F2_PRT" localSheetId="1">[101]База!$C$5:$D$5,[101]База!$C$52:$C$57,[101]База!$D$57:$G$57,P1_SCOPE_F2_PRT,P2_SCOPE_F2_PRT</definedName>
    <definedName name="SCOPE_F2_PRT" localSheetId="2">[101]База!$C$5:$D$5,[101]База!$C$52:$C$57,[101]База!$D$57:$G$57,P1_SCOPE_F2_PRT,P2_SCOPE_F2_PRT</definedName>
    <definedName name="SCOPE_F2_PRT">[101]База!$C$5:$D$5,[101]База!$C$52:$C$57,[101]База!$D$57:$G$57,P1_SCOPE_F2_PRT,P2_SCOPE_F2_PRT</definedName>
    <definedName name="SCOPE_FEB" localSheetId="0">#REF!</definedName>
    <definedName name="SCOPE_FEB" localSheetId="1">#REF!</definedName>
    <definedName name="SCOPE_FEB" localSheetId="2">#REF!</definedName>
    <definedName name="SCOPE_FEB">#REF!</definedName>
    <definedName name="SCOPE_FL">[115]Справочники!$H$11:$H$14</definedName>
    <definedName name="SCOPE_FLOAD" localSheetId="0">#REF!,'Для сайта приложение 1'!P1_SCOPE_FLOAD</definedName>
    <definedName name="SCOPE_FLOAD" localSheetId="1">#REF!,'Для сайта приложение 2'!P1_SCOPE_FLOAD</definedName>
    <definedName name="SCOPE_FLOAD" localSheetId="2">#REF!,'Для сайта приложение 3'!P1_SCOPE_FLOAD</definedName>
    <definedName name="SCOPE_FLOAD">#REF!,[0]!P1_SCOPE_FLOAD</definedName>
    <definedName name="SCOPE_FORM46_EE1" localSheetId="0">#REF!</definedName>
    <definedName name="SCOPE_FORM46_EE1" localSheetId="1">#REF!</definedName>
    <definedName name="SCOPE_FORM46_EE1" localSheetId="2">#REF!</definedName>
    <definedName name="SCOPE_FORM46_EE1">#REF!</definedName>
    <definedName name="SCOPE_FORM46_EE1_ZAG_KOD" localSheetId="0">[37]Заголовок!#REF!</definedName>
    <definedName name="SCOPE_FORM46_EE1_ZAG_KOD" localSheetId="1">[37]Заголовок!#REF!</definedName>
    <definedName name="SCOPE_FORM46_EE1_ZAG_KOD" localSheetId="2">[37]Заголовок!#REF!</definedName>
    <definedName name="SCOPE_FORM46_EE1_ZAG_KOD">[37]Заголовок!#REF!</definedName>
    <definedName name="SCOPE_FRML" localSheetId="0">#REF!,#REF!,'Для сайта приложение 1'!P1_SCOPE_FRML</definedName>
    <definedName name="SCOPE_FRML" localSheetId="1">#REF!,#REF!,'Для сайта приложение 2'!P1_SCOPE_FRML</definedName>
    <definedName name="SCOPE_FRML" localSheetId="2">#REF!,#REF!,'Для сайта приложение 3'!P1_SCOPE_FRML</definedName>
    <definedName name="SCOPE_FRML">#REF!,#REF!,[0]!P1_SCOPE_FRML</definedName>
    <definedName name="SCOPE_FST7" localSheetId="0">#REF!,#REF!,#REF!,#REF!,'Для сайта приложение 1'!P1_SCOPE_FST7</definedName>
    <definedName name="SCOPE_FST7" localSheetId="1">#REF!,#REF!,#REF!,#REF!,'Для сайта приложение 2'!P1_SCOPE_FST7</definedName>
    <definedName name="SCOPE_FST7" localSheetId="2">#REF!,#REF!,#REF!,#REF!,'Для сайта приложение 3'!P1_SCOPE_FST7</definedName>
    <definedName name="SCOPE_FST7">#REF!,#REF!,#REF!,#REF!,[0]!P1_SCOPE_FST7</definedName>
    <definedName name="SCOPE_FULL_LOAD" localSheetId="0">'Для сайта приложение 1'!P16_SCOPE_FULL_LOAD,'Для сайта приложение 1'!P17_SCOPE_FULL_LOAD</definedName>
    <definedName name="SCOPE_FULL_LOAD" localSheetId="1">'Для сайта приложение 2'!P16_SCOPE_FULL_LOAD,'Для сайта приложение 2'!P17_SCOPE_FULL_LOAD</definedName>
    <definedName name="SCOPE_FULL_LOAD" localSheetId="2">'Для сайта приложение 3'!P16_SCOPE_FULL_LOAD,'Для сайта приложение 3'!P17_SCOPE_FULL_LOAD</definedName>
    <definedName name="SCOPE_FULL_LOAD">P16_SCOPE_FULL_LOAD,P17_SCOPE_FULL_LOAD</definedName>
    <definedName name="SCOPE_IND" localSheetId="0">#REF!,#REF!,'Для сайта приложение 1'!P1_SCOPE_IND,'Для сайта приложение 1'!P2_SCOPE_IND,'Для сайта приложение 1'!P3_SCOPE_IND,'Для сайта приложение 1'!P4_SCOPE_IND</definedName>
    <definedName name="SCOPE_IND" localSheetId="1">#REF!,#REF!,'Для сайта приложение 2'!P1_SCOPE_IND,'Для сайта приложение 2'!P2_SCOPE_IND,'Для сайта приложение 2'!P3_SCOPE_IND,'Для сайта приложение 2'!P4_SCOPE_IND</definedName>
    <definedName name="SCOPE_IND" localSheetId="2">#REF!,#REF!,'Для сайта приложение 3'!P1_SCOPE_IND,'Для сайта приложение 3'!P2_SCOPE_IND,'Для сайта приложение 3'!P3_SCOPE_IND,'Для сайта приложение 3'!P4_SCOPE_IND</definedName>
    <definedName name="SCOPE_IND">#REF!,#REF!,[0]!P1_SCOPE_IND,[0]!P2_SCOPE_IND,[0]!P3_SCOPE_IND,[0]!P4_SCOPE_IND</definedName>
    <definedName name="SCOPE_IND2" localSheetId="0">#REF!,#REF!,#REF!,'Для сайта приложение 1'!P1_SCOPE_IND2,'Для сайта приложение 1'!P2_SCOPE_IND2,'Для сайта приложение 1'!P3_SCOPE_IND2,'Для сайта приложение 1'!P4_SCOPE_IND2</definedName>
    <definedName name="SCOPE_IND2" localSheetId="1">#REF!,#REF!,#REF!,'Для сайта приложение 2'!P1_SCOPE_IND2,'Для сайта приложение 2'!P2_SCOPE_IND2,'Для сайта приложение 2'!P3_SCOPE_IND2,'Для сайта приложение 2'!P4_SCOPE_IND2</definedName>
    <definedName name="SCOPE_IND2" localSheetId="2">#REF!,#REF!,#REF!,'Для сайта приложение 3'!P1_SCOPE_IND2,'Для сайта приложение 3'!P2_SCOPE_IND2,'Для сайта приложение 3'!P3_SCOPE_IND2,'Для сайта приложение 3'!P4_SCOPE_IND2</definedName>
    <definedName name="SCOPE_IND2">#REF!,#REF!,#REF!,[0]!P1_SCOPE_IND2,[0]!P2_SCOPE_IND2,[0]!P3_SCOPE_IND2,[0]!P4_SCOPE_IND2</definedName>
    <definedName name="SCOPE_JAN" localSheetId="0">#REF!</definedName>
    <definedName name="SCOPE_JAN" localSheetId="1">#REF!</definedName>
    <definedName name="SCOPE_JAN" localSheetId="2">#REF!</definedName>
    <definedName name="SCOPE_JAN">#REF!</definedName>
    <definedName name="SCOPE_JUL" localSheetId="0">#REF!</definedName>
    <definedName name="SCOPE_JUL" localSheetId="1">#REF!</definedName>
    <definedName name="SCOPE_JUL" localSheetId="2">#REF!</definedName>
    <definedName name="SCOPE_JUL">#REF!</definedName>
    <definedName name="SCOPE_JUN" localSheetId="0">#REF!</definedName>
    <definedName name="SCOPE_JUN" localSheetId="1">#REF!</definedName>
    <definedName name="SCOPE_JUN" localSheetId="2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'[116]Стоимость ЭЭ'!$G$111:$AN$113,'[116]Стоимость ЭЭ'!$G$93:$AN$95,'[116]Стоимость ЭЭ'!$G$51:$AN$53</definedName>
    <definedName name="SCOPE_MAR" localSheetId="0">#REF!</definedName>
    <definedName name="SCOPE_MAR" localSheetId="1">#REF!</definedName>
    <definedName name="SCOPE_MAR" localSheetId="2">#REF!</definedName>
    <definedName name="SCOPE_MAR">#REF!</definedName>
    <definedName name="SCOPE_MAY" localSheetId="0">#REF!</definedName>
    <definedName name="SCOPE_MAY" localSheetId="1">#REF!</definedName>
    <definedName name="SCOPE_MAY" localSheetId="2">#REF!</definedName>
    <definedName name="SCOPE_MAY">#REF!</definedName>
    <definedName name="SCOPE_MNTH">[94]TEHSHEET!$E$7:$E$18</definedName>
    <definedName name="SCOPE_MO" localSheetId="0">[117]Справочники!$K$6:$K$742,[117]Справочники!#REF!</definedName>
    <definedName name="SCOPE_MO" localSheetId="1">[117]Справочники!$K$6:$K$742,[117]Справочники!#REF!</definedName>
    <definedName name="SCOPE_MO" localSheetId="2">[117]Справочники!$K$6:$K$742,[117]Справочники!#REF!</definedName>
    <definedName name="SCOPE_MO">[117]Справочники!$K$6:$K$742,[117]Справочники!#REF!</definedName>
    <definedName name="SCOPE_MUPS" localSheetId="0">[117]Свод!#REF!,[117]Свод!#REF!</definedName>
    <definedName name="SCOPE_MUPS" localSheetId="1">[117]Свод!#REF!,[117]Свод!#REF!</definedName>
    <definedName name="SCOPE_MUPS" localSheetId="2">[117]Свод!#REF!,[117]Свод!#REF!</definedName>
    <definedName name="SCOPE_MUPS">[117]Свод!#REF!,[117]Свод!#REF!</definedName>
    <definedName name="SCOPE_MUPS_NAMES" localSheetId="0">[117]Свод!#REF!,[117]Свод!#REF!</definedName>
    <definedName name="SCOPE_MUPS_NAMES" localSheetId="1">[117]Свод!#REF!,[117]Свод!#REF!</definedName>
    <definedName name="SCOPE_MUPS_NAMES" localSheetId="2">[117]Свод!#REF!,[117]Свод!#REF!</definedName>
    <definedName name="SCOPE_MUPS_NAMES">[117]Свод!#REF!,[117]Свод!#REF!</definedName>
    <definedName name="SCOPE_NALOG">[118]Справочники!$R$3:$R$4</definedName>
    <definedName name="SCOPE_NET_DATE">#N/A</definedName>
    <definedName name="SCOPE_NET_NVV">#N/A</definedName>
    <definedName name="SCOPE_NOTIND" localSheetId="0">'Для сайта приложение 1'!P1_SCOPE_NOTIND,'Для сайта приложение 1'!P2_SCOPE_NOTIND,'Для сайта приложение 1'!P3_SCOPE_NOTIND,'Для сайта приложение 1'!P4_SCOPE_NOTIND,'Для сайта приложение 1'!P5_SCOPE_NOTIND,'Для сайта приложение 1'!P6_SCOPE_NOTIND,'Для сайта приложение 1'!P7_SCOPE_NOTIND,'Для сайта приложение 1'!P8_SCOPE_NOTIND</definedName>
    <definedName name="SCOPE_NOTIND" localSheetId="1">'Для сайта приложение 2'!P1_SCOPE_NOTIND,'Для сайта приложение 2'!P2_SCOPE_NOTIND,'Для сайта приложение 2'!P3_SCOPE_NOTIND,'Для сайта приложение 2'!P4_SCOPE_NOTIND,'Для сайта приложение 2'!P5_SCOPE_NOTIND,'Для сайта приложение 2'!P6_SCOPE_NOTIND,'Для сайта приложение 2'!P7_SCOPE_NOTIND,'Для сайта приложение 2'!P8_SCOPE_NOTIND</definedName>
    <definedName name="SCOPE_NOTIND" localSheetId="2">'Для сайта приложение 3'!P1_SCOPE_NOTIND,'Для сайта приложение 3'!P2_SCOPE_NOTIND,'Для сайта приложение 3'!P3_SCOPE_NOTIND,'Для сайта приложение 3'!P4_SCOPE_NOTIND,'Для сайта приложение 3'!P5_SCOPE_NOTIND,'Для сайта приложение 3'!P6_SCOPE_NOTIND,'Для сайта приложение 3'!P7_SCOPE_NOTIND,'Для сайта приложение 3'!P8_SCOPE_NOTIND</definedName>
    <definedName name="SCOPE_NOTIND">P1_SCOPE_NOTIND,P2_SCOPE_NOTIND,P3_SCOPE_NOTIND,P4_SCOPE_NOTIND,P5_SCOPE_NOTIND,P6_SCOPE_NOTIND,P7_SCOPE_NOTIND,P8_SCOPE_NOTIND</definedName>
    <definedName name="SCOPE_NotInd2" localSheetId="0">'Для сайта приложение 1'!P4_SCOPE_NotInd2,'Для сайта приложение 1'!P5_SCOPE_NotInd2,'Для сайта приложение 1'!P6_SCOPE_NotInd2,'Для сайта приложение 1'!P7_SCOPE_NotInd2</definedName>
    <definedName name="SCOPE_NotInd2" localSheetId="1">'Для сайта приложение 2'!P4_SCOPE_NotInd2,'Для сайта приложение 2'!P5_SCOPE_NotInd2,'Для сайта приложение 2'!P6_SCOPE_NotInd2,'Для сайта приложение 2'!P7_SCOPE_NotInd2</definedName>
    <definedName name="SCOPE_NotInd2" localSheetId="2">'Для сайта приложение 3'!P4_SCOPE_NotInd2,'Для сайта приложение 3'!P5_SCOPE_NotInd2,'Для сайта приложение 3'!P6_SCOPE_NotInd2,'Для сайта приложение 3'!P7_SCOPE_NotInd2</definedName>
    <definedName name="SCOPE_NotInd2">P4_SCOPE_NotInd2,P5_SCOPE_NotInd2,P6_SCOPE_NotInd2,P7_SCOPE_NotInd2</definedName>
    <definedName name="SCOPE_NotInd3" localSheetId="0">#REF!,#REF!,#REF!,'Для сайта приложение 1'!P1_SCOPE_NotInd3,'Для сайта приложение 1'!P2_SCOPE_NotInd3</definedName>
    <definedName name="SCOPE_NotInd3" localSheetId="1">#REF!,#REF!,#REF!,'Для сайта приложение 2'!P1_SCOPE_NotInd3,'Для сайта приложение 2'!P2_SCOPE_NotInd3</definedName>
    <definedName name="SCOPE_NotInd3" localSheetId="2">#REF!,#REF!,#REF!,'Для сайта приложение 3'!P1_SCOPE_NotInd3,'Для сайта приложение 3'!P2_SCOPE_NotInd3</definedName>
    <definedName name="SCOPE_NotInd3">#REF!,#REF!,#REF!,[0]!P1_SCOPE_NotInd3,[0]!P2_SCOPE_NotInd3</definedName>
    <definedName name="SCOPE_NOV" localSheetId="0">#REF!</definedName>
    <definedName name="SCOPE_NOV" localSheetId="1">#REF!</definedName>
    <definedName name="SCOPE_NOV" localSheetId="2">#REF!</definedName>
    <definedName name="SCOPE_NOV">#REF!</definedName>
    <definedName name="SCOPE_OCT" localSheetId="0">#REF!</definedName>
    <definedName name="SCOPE_OCT" localSheetId="1">#REF!</definedName>
    <definedName name="SCOPE_OCT" localSheetId="2">#REF!</definedName>
    <definedName name="SCOPE_OCT">#REF!</definedName>
    <definedName name="SCOPE_ORE" localSheetId="0">#REF!</definedName>
    <definedName name="SCOPE_ORE" localSheetId="1">#REF!</definedName>
    <definedName name="SCOPE_ORE" localSheetId="2">#REF!</definedName>
    <definedName name="SCOPE_ORE">#REF!</definedName>
    <definedName name="SCOPE_OUTD">[91]База!$G$23:$G$30,[91]База!$G$32:$G$35,[91]База!$G$37,[91]База!$G$39:$G$45,[91]База!$G$47,[91]База!$G$49,[91]База!$G$5:$G$21</definedName>
    <definedName name="SCOPE_PER_LD" localSheetId="0">#REF!</definedName>
    <definedName name="SCOPE_PER_LD" localSheetId="1">#REF!</definedName>
    <definedName name="SCOPE_PER_LD" localSheetId="2">#REF!</definedName>
    <definedName name="SCOPE_PER_LD">#REF!</definedName>
    <definedName name="SCOPE_PER_PRT" localSheetId="0">P5_SCOPE_PER_PRT,P6_SCOPE_PER_PRT,P7_SCOPE_PER_PRT,'Для сайта приложение 1'!P8_SCOPE_PER_PRT</definedName>
    <definedName name="SCOPE_PER_PRT" localSheetId="1">P5_SCOPE_PER_PRT,P6_SCOPE_PER_PRT,P7_SCOPE_PER_PRT,'Для сайта приложение 2'!P8_SCOPE_PER_PRT</definedName>
    <definedName name="SCOPE_PER_PRT" localSheetId="2">P5_SCOPE_PER_PRT,P6_SCOPE_PER_PRT,P7_SCOPE_PER_PRT,'Для сайта приложение 3'!P8_SCOPE_PER_PRT</definedName>
    <definedName name="SCOPE_PER_PRT">P5_SCOPE_PER_PRT,P6_SCOPE_PER_PRT,P7_SCOPE_PER_PRT,P8_SCOPE_PER_PRT</definedName>
    <definedName name="SCOPE_PRD" localSheetId="0">#REF!</definedName>
    <definedName name="SCOPE_PRD" localSheetId="1">#REF!</definedName>
    <definedName name="SCOPE_PRD" localSheetId="2">#REF!</definedName>
    <definedName name="SCOPE_PRD">#REF!</definedName>
    <definedName name="SCOPE_PRD_ET" localSheetId="0">#REF!</definedName>
    <definedName name="SCOPE_PRD_ET" localSheetId="1">#REF!</definedName>
    <definedName name="SCOPE_PRD_ET" localSheetId="2">#REF!</definedName>
    <definedName name="SCOPE_PRD_ET">#REF!</definedName>
    <definedName name="SCOPE_PRD_ET2" localSheetId="0">#REF!</definedName>
    <definedName name="SCOPE_PRD_ET2" localSheetId="1">#REF!</definedName>
    <definedName name="SCOPE_PRD_ET2" localSheetId="2">#REF!</definedName>
    <definedName name="SCOPE_PRD_ET2">#REF!</definedName>
    <definedName name="SCOPE_PRIM" localSheetId="0">#REF!,#REF!,#REF!,#REF!</definedName>
    <definedName name="SCOPE_PRIM" localSheetId="1">#REF!,#REF!,#REF!,#REF!</definedName>
    <definedName name="SCOPE_PRIM" localSheetId="2">#REF!,#REF!,#REF!,#REF!</definedName>
    <definedName name="SCOPE_PRIM">#REF!,#REF!,#REF!,#REF!</definedName>
    <definedName name="SCOPE_PROT1" localSheetId="1">P3_SCOPE_PROT1,P4_SCOPE_PROT1,P5_SCOPE_PROT1,'Для сайта приложение 2'!P6_SCOPE_PROT1</definedName>
    <definedName name="SCOPE_PROT1" localSheetId="2">P3_SCOPE_PROT1,P4_SCOPE_PROT1,P5_SCOPE_PROT1,'Для сайта приложение 3'!P6_SCOPE_PROT1</definedName>
    <definedName name="SCOPE_PROT1">P3_SCOPE_PROT1,P4_SCOPE_PROT1,P5_SCOPE_PROT1,P6_SCOPE_PROT1</definedName>
    <definedName name="SCOPE_PROT10">[94]Материалы!#REF!,[94]Материалы!#REF!,[94]Материалы!$B$14:$E$15,[94]Материалы!$B$17:$E$20,[94]Материалы!$B$23:$E$26,[94]Материалы!#REF!</definedName>
    <definedName name="SCOPE_PROT11">'[94]Ремонты 2017 год план'!$G$9:$G$12,'[94]Ремонты 2017 год план'!$A$16:$G$27,'[94]Ремонты 2017 год план'!$G$29,'[94]Ремонты 2017 год план'!$A$9:$E$12</definedName>
    <definedName name="SCOPE_PROT12">'[94]Сводная ремонт'!$B$12:$D$13,'[94]Сводная ремонт'!$E$8:$E$9,'[94]Сводная ремонт'!$C$8:$C$9</definedName>
    <definedName name="SCOPE_PROT13" localSheetId="1">[94]УПХ!$C$8:$C$11,[94]УПХ!$A$8:$A$11,P1_SCOPE_PROT13,P2_SCOPE_PROT13</definedName>
    <definedName name="SCOPE_PROT13" localSheetId="2">[94]УПХ!$C$8:$C$11,[94]УПХ!$A$8:$A$11,P1_SCOPE_PROT13,P2_SCOPE_PROT13</definedName>
    <definedName name="SCOPE_PROT13">[94]УПХ!$C$8:$C$11,[94]УПХ!$A$8:$A$11,P1_SCOPE_PROT13,P2_SCOPE_PROT13</definedName>
    <definedName name="SCOPE_PROT14" localSheetId="1">[94]УНПХ!$B$7,[94]УНПХ!#REF!,[94]УНПХ!#REF!,P1_SCOPE_PROT14,P2_SCOPE_PROT14,P3_SCOPE_PROT14,P4_SCOPE_PROT14</definedName>
    <definedName name="SCOPE_PROT14" localSheetId="2">[94]УНПХ!$B$7,[94]УНПХ!#REF!,[94]УНПХ!#REF!,P1_SCOPE_PROT14,P2_SCOPE_PROT14,P3_SCOPE_PROT14,P4_SCOPE_PROT14</definedName>
    <definedName name="SCOPE_PROT14">[94]УНПХ!$B$7,[94]УНПХ!#REF!,[94]УНПХ!#REF!,P1_SCOPE_PROT14,P2_SCOPE_PROT14,P3_SCOPE_PROT14,P4_SCOPE_PROT14</definedName>
    <definedName name="SCOPE_PROT15">'[94]Плата за землю'!$B$7:$E$7,'[94]Плата за землю'!$A$10:$E$12</definedName>
    <definedName name="SCOPE_PROT16" localSheetId="1">'[94]Транспортный налог'!#REF!,'[94]Транспортный налог'!#REF!,'[94]Транспортный налог'!$E$26,P1_SCOPE_PROT16</definedName>
    <definedName name="SCOPE_PROT16" localSheetId="2">'[94]Транспортный налог'!#REF!,'[94]Транспортный налог'!#REF!,'[94]Транспортный налог'!$E$26,P1_SCOPE_PROT16</definedName>
    <definedName name="SCOPE_PROT16">'[94]Транспортный налог'!#REF!,'[94]Транспортный налог'!#REF!,'[94]Транспортный налог'!$E$26,P1_SCOPE_PROT16</definedName>
    <definedName name="SCOPE_PROT17">#REF!</definedName>
    <definedName name="SCOPE_PROT18">'[94]ОТ и ТБ'!#REF!,'[94]ОТ и ТБ'!$B$7:$E$9,'[94]ОТ и ТБ'!#REF!</definedName>
    <definedName name="SCOPE_PROT19">'[94]Аренда имущества'!$A$14:$E$17,'[94]Аренда имущества'!$A$8:$E$11,'[94]Аренда имущества'!$A$20:$E$23</definedName>
    <definedName name="SCOPE_PROT2" localSheetId="1">P1_SCOPE_PROT2,P2_SCOPE_PROT2,P3_SCOPE_PROT2,P4_SCOPE_PROT2,P5_SCOPE_PROT2</definedName>
    <definedName name="SCOPE_PROT2" localSheetId="2">P1_SCOPE_PROT2,P2_SCOPE_PROT2,P3_SCOPE_PROT2,P4_SCOPE_PROT2,P5_SCOPE_PROT2</definedName>
    <definedName name="SCOPE_PROT2">P1_SCOPE_PROT2,P2_SCOPE_PROT2,P3_SCOPE_PROT2,P4_SCOPE_PROT2,P5_SCOPE_PROT2</definedName>
    <definedName name="SCOPE_PROT20">[94]Командировки!#REF!,[94]Командировки!$E$14,[94]Командировки!$C$14,[94]Командировки!$D$8:$D$13</definedName>
    <definedName name="SCOPE_PROT21">[94]Обучение!$A$17:$A$19,[94]Обучение!$C$8:$C$12,[94]Обучение!$C$17:$C$19,[94]Обучение!#REF!,[94]Обучение!#REF!,[94]Обучение!$B$21,[94]Обучение!$D$21,[94]Обучение!$A$8:$A$19</definedName>
    <definedName name="SCOPE_PROT22" localSheetId="1">[94]Страхование!#REF!,[94]Страхование!$D$32,[94]Страхование!$B$32,[94]Страхование!$A$28:$A$30,P1_SCOPE_PROT22,P2_SCOPE_PROT22</definedName>
    <definedName name="SCOPE_PROT22" localSheetId="2">[94]Страхование!#REF!,[94]Страхование!$D$32,[94]Страхование!$B$32,[94]Страхование!$A$28:$A$30,P1_SCOPE_PROT22,P2_SCOPE_PROT22</definedName>
    <definedName name="SCOPE_PROT22">[94]Страхование!#REF!,[94]Страхование!$D$32,[94]Страхование!$B$32,[94]Страхование!$A$28:$A$30,P1_SCOPE_PROT22,P2_SCOPE_PROT22</definedName>
    <definedName name="SCOPE_PROT23">'[94]Прочие НР'!$C$7:$C$10,'[94]Прочие НР'!#REF!,'[94]Прочие НР'!$D$12,'[94]Прочие НР'!$B$12,'[94]Прочие НР'!$A$7:$A$10</definedName>
    <definedName name="SCOPE_PROT24">'[94]Услуги банков'!$C$9:$C$10,'[94]Услуги банков'!$D$7,'[94]Услуги банков'!$E$9:$E$10,'[94]Услуги банков'!$A$9:$A$10,'[94]Услуги банков'!$B$7</definedName>
    <definedName name="SCOPE_PROT25">'[94]Налог на имущество'!$E$7:$F$8,'[94]Налог на имущество'!$B$11,'[94]Налог на имущество'!$D$11,'[94]Налог на имущество'!$B$12:$F$16,'[94]Налог на имущество'!$C$7:$C$8</definedName>
    <definedName name="SCOPE_PROT26">'[94]Выпадающий доход'!#REF!,'[94]Выпадающий доход'!$C$7:$C$11,'[94]Выпадающий доход'!#REF!,'[94]Выпадающий доход'!$A$7:$A$11,'[94]Выпадающий доход'!#REF!</definedName>
    <definedName name="SCOPE_PROT27" localSheetId="1">'[94] КВЛ 2017 план'!#REF!,'[94] КВЛ 2017 план'!#REF!,'[94] КВЛ 2017 план'!#REF!,'[94] КВЛ 2017 план'!$A$2:$N$2,'[94] КВЛ 2017 план'!#REF!,P1_SCOPE_PROT27,P2_SCOPE_PROT27</definedName>
    <definedName name="SCOPE_PROT27" localSheetId="2">'[94] КВЛ 2017 план'!#REF!,'[94] КВЛ 2017 план'!#REF!,'[94] КВЛ 2017 план'!#REF!,'[94] КВЛ 2017 план'!$A$2:$N$2,'[94] КВЛ 2017 план'!#REF!,P1_SCOPE_PROT27,P2_SCOPE_PROT27</definedName>
    <definedName name="SCOPE_PROT27">'[94] КВЛ 2017 план'!#REF!,'[94] КВЛ 2017 план'!#REF!,'[94] КВЛ 2017 план'!#REF!,'[94] КВЛ 2017 план'!$A$2:$N$2,'[94] КВЛ 2017 план'!#REF!,P1_SCOPE_PROT27,P2_SCOPE_PROT27</definedName>
    <definedName name="SCOPE_PROT28">#REF!</definedName>
    <definedName name="SCOPE_PROT29">'[94]Соц характер'!$A$15:$E$17,'[94]Соц характер'!$B$19:$E$21,'[94]Соц характер'!$A$23:$E$26,'[94]Соц характер'!$A$8:$E$12</definedName>
    <definedName name="SCOPE_PROT3">#REF!,#REF!,#REF!</definedName>
    <definedName name="SCOPE_PROT30">#REF!</definedName>
    <definedName name="SCOPE_PROT31">#REF!</definedName>
    <definedName name="SCOPE_PROT32">#REF!,#REF!,#REF!</definedName>
    <definedName name="SCOPE_PROT33">#REF!,#REF!,#REF!,#REF!</definedName>
    <definedName name="SCOPE_PROT34" localSheetId="1">#REF!,P1_SCOPE_PROT34</definedName>
    <definedName name="SCOPE_PROT34" localSheetId="2">#REF!,P1_SCOPE_PROT34</definedName>
    <definedName name="SCOPE_PROT34">#REF!,P1_SCOPE_PROT34</definedName>
    <definedName name="SCOPE_PROT35">#REF!,#REF!,#REF!</definedName>
    <definedName name="SCOPE_PROT36">#REF!,#REF!</definedName>
    <definedName name="SCOPE_PROT37">#REF!,#REF!,#REF!</definedName>
    <definedName name="SCOPE_PROT38">#REF!,#REF!,#REF!</definedName>
    <definedName name="SCOPE_PROT4">#REF!</definedName>
    <definedName name="SCOPE_PROT5" localSheetId="1">P1_SCOPE_PROT5,P2_SCOPE_PROT5</definedName>
    <definedName name="SCOPE_PROT5" localSheetId="2">P1_SCOPE_PROT5,P2_SCOPE_PROT5</definedName>
    <definedName name="SCOPE_PROT5">P1_SCOPE_PROT5,P2_SCOPE_PROT5</definedName>
    <definedName name="SCOPE_PROT6">'[94]Свод по амортизации'!$G$8:$G$10,'[94]Свод по амортизации'!$C$14:$G$14,'[94]Свод по амортизации'!$D$8:$D$10</definedName>
    <definedName name="SCOPE_PROT7">[94]Численность!$C$8:$C$9,[94]Численность!$D$7,[94]Численность!$E$8:$E$9,[94]Численность!$B$10:$E$12,[94]Численность!$B$7</definedName>
    <definedName name="SCOPE_PROT8" localSheetId="1">'[94]Оплата труда'!$C$15:$C$16,P1_SCOPE_PROT8,P2_SCOPE_PROT8,P3_SCOPE_PROT8,P4_SCOPE_PROT8,P5_SCOPE_PROT8,P6_SCOPE_PROT8</definedName>
    <definedName name="SCOPE_PROT8" localSheetId="2">'[94]Оплата труда'!$C$15:$C$16,P1_SCOPE_PROT8,P2_SCOPE_PROT8,P3_SCOPE_PROT8,P4_SCOPE_PROT8,P5_SCOPE_PROT8,P6_SCOPE_PROT8</definedName>
    <definedName name="SCOPE_PROT8">'[94]Оплата труда'!$C$15:$C$16,P1_SCOPE_PROT8,P2_SCOPE_PROT8,P3_SCOPE_PROT8,P4_SCOPE_PROT8,P5_SCOPE_PROT8,P6_SCOPE_PROT8</definedName>
    <definedName name="SCOPE_PROT9">#REF!</definedName>
    <definedName name="SCOPE_PRT" localSheetId="0">#REF!,#REF!,#REF!,#REF!,#REF!,#REF!</definedName>
    <definedName name="SCOPE_PRT" localSheetId="1">#REF!,#REF!,#REF!,#REF!,#REF!,#REF!</definedName>
    <definedName name="SCOPE_PRT" localSheetId="2">#REF!,#REF!,#REF!,#REF!,#REF!,#REF!</definedName>
    <definedName name="SCOPE_PRT">#REF!,#REF!,#REF!,#REF!,#REF!,#REF!</definedName>
    <definedName name="SCOPE_PRZ" localSheetId="0">#REF!</definedName>
    <definedName name="SCOPE_PRZ" localSheetId="1">#REF!</definedName>
    <definedName name="SCOPE_PRZ" localSheetId="2">#REF!</definedName>
    <definedName name="SCOPE_PRZ">#REF!</definedName>
    <definedName name="SCOPE_PRZ_ET" localSheetId="0">#REF!</definedName>
    <definedName name="SCOPE_PRZ_ET" localSheetId="1">#REF!</definedName>
    <definedName name="SCOPE_PRZ_ET" localSheetId="2">#REF!</definedName>
    <definedName name="SCOPE_PRZ_ET">#REF!</definedName>
    <definedName name="SCOPE_PRZ_ET2" localSheetId="0">#REF!</definedName>
    <definedName name="SCOPE_PRZ_ET2" localSheetId="1">#REF!</definedName>
    <definedName name="SCOPE_PRZ_ET2" localSheetId="2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 localSheetId="0">#REF!</definedName>
    <definedName name="SCOPE_RG" localSheetId="1">#REF!</definedName>
    <definedName name="SCOPE_RG" localSheetId="2">#REF!</definedName>
    <definedName name="SCOPE_RG">#REF!</definedName>
    <definedName name="SCOPE_SAVE2" localSheetId="0">#REF!,#REF!,#REF!,#REF!,#REF!,'Для сайта приложение 1'!P1_SCOPE_SAVE2,'Для сайта приложение 1'!P2_SCOPE_SAVE2</definedName>
    <definedName name="SCOPE_SAVE2" localSheetId="1">#REF!,#REF!,#REF!,#REF!,#REF!,'Для сайта приложение 2'!P1_SCOPE_SAVE2,'Для сайта приложение 2'!P2_SCOPE_SAVE2</definedName>
    <definedName name="SCOPE_SAVE2" localSheetId="2">#REF!,#REF!,#REF!,#REF!,#REF!,'Для сайта приложение 3'!P1_SCOPE_SAVE2,'Для сайта приложение 3'!P2_SCOPE_SAVE2</definedName>
    <definedName name="SCOPE_SAVE2">#REF!,#REF!,#REF!,#REF!,#REF!,[0]!P1_SCOPE_SAVE2,[0]!P2_SCOPE_SAVE2</definedName>
    <definedName name="SCOPE_SBTLD" localSheetId="0">#REF!</definedName>
    <definedName name="SCOPE_SBTLD" localSheetId="1">#REF!</definedName>
    <definedName name="SCOPE_SBTLD" localSheetId="2">#REF!</definedName>
    <definedName name="SCOPE_SBTLD">#REF!</definedName>
    <definedName name="SCOPE_SEP" localSheetId="0">#REF!</definedName>
    <definedName name="SCOPE_SEP" localSheetId="1">#REF!</definedName>
    <definedName name="SCOPE_SEP" localSheetId="2">#REF!</definedName>
    <definedName name="SCOPE_SEP">#REF!</definedName>
    <definedName name="SCOPE_SETLD" localSheetId="0">#REF!</definedName>
    <definedName name="SCOPE_SETLD" localSheetId="1">#REF!</definedName>
    <definedName name="SCOPE_SETLD" localSheetId="2">#REF!</definedName>
    <definedName name="SCOPE_SETLD">#REF!</definedName>
    <definedName name="SCOPE_SPR_PRT">[91]База!$D$21:$J$22,[91]База!$E$13:$I$14,[91]База!$F$27:$H$28</definedName>
    <definedName name="SCOPE_SS" localSheetId="0">#REF!,#REF!,#REF!,#REF!,#REF!,#REF!</definedName>
    <definedName name="SCOPE_SS" localSheetId="1">#REF!,#REF!,#REF!,#REF!,#REF!,#REF!</definedName>
    <definedName name="SCOPE_SS" localSheetId="2">#REF!,#REF!,#REF!,#REF!,#REF!,#REF!</definedName>
    <definedName name="SCOPE_SS">#REF!,#REF!,#REF!,#REF!,#REF!,#REF!</definedName>
    <definedName name="SCOPE_SS2" localSheetId="0">#REF!</definedName>
    <definedName name="SCOPE_SS2" localSheetId="1">#REF!</definedName>
    <definedName name="SCOPE_SS2" localSheetId="2">#REF!</definedName>
    <definedName name="SCOPE_SS2">#REF!</definedName>
    <definedName name="SCOPE_SV_LD1" localSheetId="0">#REF!,#REF!,#REF!,#REF!,#REF!,'Для сайта приложение 1'!P1_SCOPE_SV_LD1</definedName>
    <definedName name="SCOPE_SV_LD1" localSheetId="1">#REF!,#REF!,#REF!,#REF!,#REF!,'Для сайта приложение 2'!P1_SCOPE_SV_LD1</definedName>
    <definedName name="SCOPE_SV_LD1" localSheetId="2">#REF!,#REF!,#REF!,#REF!,#REF!,'Для сайта приложение 3'!P1_SCOPE_SV_LD1</definedName>
    <definedName name="SCOPE_SV_LD1">#REF!,#REF!,#REF!,#REF!,#REF!,[0]!P1_SCOPE_SV_LD1</definedName>
    <definedName name="SCOPE_SV_LD2" localSheetId="0">#REF!</definedName>
    <definedName name="SCOPE_SV_LD2" localSheetId="1">#REF!</definedName>
    <definedName name="SCOPE_SV_LD2" localSheetId="2">#REF!</definedName>
    <definedName name="SCOPE_SV_LD2">#REF!</definedName>
    <definedName name="SCOPE_SV_PRT" localSheetId="0">'Для сайта приложение 1'!P1_SCOPE_SV_PRT,'Для сайта приложение 1'!P2_SCOPE_SV_PRT,'Для сайта приложение 1'!P3_SCOPE_SV_PRT</definedName>
    <definedName name="SCOPE_SV_PRT" localSheetId="1">'Для сайта приложение 2'!P1_SCOPE_SV_PRT,'Для сайта приложение 2'!P2_SCOPE_SV_PRT,'Для сайта приложение 2'!P3_SCOPE_SV_PRT</definedName>
    <definedName name="SCOPE_SV_PRT" localSheetId="2">'Для сайта приложение 3'!P1_SCOPE_SV_PRT,'Для сайта приложение 3'!P2_SCOPE_SV_PRT,'Для сайта приложение 3'!P3_SCOPE_SV_PRT</definedName>
    <definedName name="SCOPE_SV_PRT">P1_SCOPE_SV_PRT,P2_SCOPE_SV_PRT,P3_SCOPE_SV_PRT</definedName>
    <definedName name="SCOPE_SVOD">[22]Свод!$K$47,[22]Свод!$D$5:$K$44</definedName>
    <definedName name="SCOPE_SYS_B" localSheetId="0">#REF!</definedName>
    <definedName name="SCOPE_SYS_B" localSheetId="1">#REF!</definedName>
    <definedName name="SCOPE_SYS_B" localSheetId="2">#REF!</definedName>
    <definedName name="SCOPE_SYS_B">#REF!</definedName>
    <definedName name="SCOPE_SYS_SVOD" localSheetId="0">[95]Свод!$L$8:$N$25,P1_SCOPE_SYS_SVOD</definedName>
    <definedName name="SCOPE_SYS_SVOD" localSheetId="1">[95]Свод!$L$8:$N$25,P1_SCOPE_SYS_SVOD</definedName>
    <definedName name="SCOPE_SYS_SVOD" localSheetId="2">[95]Свод!$L$8:$N$25,P1_SCOPE_SYS_SVOD</definedName>
    <definedName name="SCOPE_SYS_SVOD">[95]Свод!$L$8:$N$25,P1_SCOPE_SYS_SVOD</definedName>
    <definedName name="SCOPE_TAR" localSheetId="0">[95]Свод!$G$8:$AA$25,P1_SCOPE_TAR</definedName>
    <definedName name="SCOPE_TAR" localSheetId="1">[95]Свод!$G$8:$AA$25,P1_SCOPE_TAR</definedName>
    <definedName name="SCOPE_TAR" localSheetId="2">[95]Свод!$G$8:$AA$25,P1_SCOPE_TAR</definedName>
    <definedName name="SCOPE_TAR">[95]Свод!$G$8:$AA$25,P1_SCOPE_TAR</definedName>
    <definedName name="SCOPE_TAR_B" localSheetId="0">#REF!,#REF!,#REF!</definedName>
    <definedName name="SCOPE_TAR_B" localSheetId="1">#REF!,#REF!,#REF!</definedName>
    <definedName name="SCOPE_TAR_B" localSheetId="2">#REF!,#REF!,#REF!</definedName>
    <definedName name="SCOPE_TAR_B">#REF!,#REF!,#REF!</definedName>
    <definedName name="SCOPE_TAR_OLD" localSheetId="0">[95]Свод!$W$103:$W$108,[95]Свод!$H$8:$H$25,P1_SCOPE_TAR_OLD,P2_SCOPE_TAR_OLD</definedName>
    <definedName name="SCOPE_TAR_OLD" localSheetId="1">[95]Свод!$W$103:$W$108,[95]Свод!$H$8:$H$25,P1_SCOPE_TAR_OLD,P2_SCOPE_TAR_OLD</definedName>
    <definedName name="SCOPE_TAR_OLD" localSheetId="2">[95]Свод!$W$103:$W$108,[95]Свод!$H$8:$H$25,P1_SCOPE_TAR_OLD,P2_SCOPE_TAR_OLD</definedName>
    <definedName name="SCOPE_TAR_OLD">[95]Свод!$W$103:$W$108,[95]Свод!$H$8:$H$25,P1_SCOPE_TAR_OLD,P2_SCOPE_TAR_OLD</definedName>
    <definedName name="SCOPE_TAR_REG" localSheetId="0">#REF!,#REF!,#REF!,#REF!,#REF!</definedName>
    <definedName name="SCOPE_TAR_REG" localSheetId="1">#REF!,#REF!,#REF!,#REF!,#REF!</definedName>
    <definedName name="SCOPE_TAR_REG" localSheetId="2">#REF!,#REF!,#REF!,#REF!,#REF!</definedName>
    <definedName name="SCOPE_TAR_REG">#REF!,#REF!,#REF!,#REF!,#REF!</definedName>
    <definedName name="SCOPE_TAR_SAVE" localSheetId="0">#REF!,#REF!</definedName>
    <definedName name="SCOPE_TAR_SAVE" localSheetId="1">#REF!,#REF!</definedName>
    <definedName name="SCOPE_TAR_SAVE" localSheetId="2">#REF!,#REF!</definedName>
    <definedName name="SCOPE_TAR_SAVE">#REF!,#REF!</definedName>
    <definedName name="SCOPE_TAR_SAVE_B" localSheetId="0">#REF!</definedName>
    <definedName name="SCOPE_TAR_SAVE_B" localSheetId="1">#REF!</definedName>
    <definedName name="SCOPE_TAR_SAVE_B" localSheetId="2">#REF!</definedName>
    <definedName name="SCOPE_TAR_SAVE_B">#REF!</definedName>
    <definedName name="SCOPE_TAR_SYS" localSheetId="0">#REF!</definedName>
    <definedName name="SCOPE_TAR_SYS" localSheetId="1">#REF!</definedName>
    <definedName name="SCOPE_TAR_SYS" localSheetId="2">#REF!</definedName>
    <definedName name="SCOPE_TAR_SYS">#REF!</definedName>
    <definedName name="SCOPE_TEST" localSheetId="0">#REF!</definedName>
    <definedName name="SCOPE_TEST" localSheetId="1">#REF!</definedName>
    <definedName name="SCOPE_TEST" localSheetId="2">#REF!</definedName>
    <definedName name="SCOPE_TEST">#REF!</definedName>
    <definedName name="SCOPE_TP">[91]База!$L$12:$L$23,[91]База!$L$5:$L$8</definedName>
    <definedName name="SCOPE_YEAR" localSheetId="0">#REF!</definedName>
    <definedName name="SCOPE_YEAR" localSheetId="1">#REF!</definedName>
    <definedName name="SCOPE_YEAR" localSheetId="2">#REF!</definedName>
    <definedName name="SCOPE_YEAR">#REF!</definedName>
    <definedName name="SCOPE10" localSheetId="0">#REF!</definedName>
    <definedName name="SCOPE10" localSheetId="1">#REF!</definedName>
    <definedName name="SCOPE10" localSheetId="2">#REF!</definedName>
    <definedName name="SCOPE10">#REF!</definedName>
    <definedName name="SCOPE11" localSheetId="0">#REF!</definedName>
    <definedName name="SCOPE11" localSheetId="1">#REF!</definedName>
    <definedName name="SCOPE11" localSheetId="2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core_per_prt2" localSheetId="0">P5_SCOPE_PER_PRT,P6_SCOPE_PER_PRT,P7_SCOPE_PER_PRT,'Для сайта приложение 1'!P8_SCOPE_PER_PRT</definedName>
    <definedName name="score_per_prt2" localSheetId="1">P5_SCOPE_PER_PRT,P6_SCOPE_PER_PRT,P7_SCOPE_PER_PRT,'Для сайта приложение 2'!P8_SCOPE_PER_PRT</definedName>
    <definedName name="score_per_prt2" localSheetId="2">P5_SCOPE_PER_PRT,P6_SCOPE_PER_PRT,P7_SCOPE_PER_PRT,'Для сайта приложение 3'!P8_SCOPE_PER_PRT</definedName>
    <definedName name="score_per_prt2">P5_SCOPE_PER_PRT,P6_SCOPE_PER_PRT,P7_SCOPE_PER_PRT,P8_SCOPE_PER_PRT</definedName>
    <definedName name="sd">'[119]Таб1.1'!$B$34</definedName>
    <definedName name="sdf" localSheetId="0">#REF!</definedName>
    <definedName name="sdf" localSheetId="1">#REF!</definedName>
    <definedName name="sdf" localSheetId="2">#REF!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K" localSheetId="0">'[39]Курсы валют ЦБ'!#REF!</definedName>
    <definedName name="SEK" localSheetId="1">'[39]Курсы валют ЦБ'!#REF!</definedName>
    <definedName name="SEK" localSheetId="2">'[39]Курсы валют ЦБ'!#REF!</definedName>
    <definedName name="SEK">'[39]Курсы валют ЦБ'!#REF!</definedName>
    <definedName name="sencount" hidden="1">1</definedName>
    <definedName name="SENS_Parameter">[8]Анализ!$E$9</definedName>
    <definedName name="SENS_Project">[8]Анализ!$E$7</definedName>
    <definedName name="SENS_Res1">[8]Анализ!$A$13:$L$19</definedName>
    <definedName name="SENS_Res2">[8]Анализ!#REF!</definedName>
    <definedName name="SEP" localSheetId="0">#REF!</definedName>
    <definedName name="SEP" localSheetId="1">#REF!</definedName>
    <definedName name="SEP" localSheetId="2">#REF!</definedName>
    <definedName name="SEP">#REF!</definedName>
    <definedName name="SET" localSheetId="0">#REF!</definedName>
    <definedName name="SET" localSheetId="1">#REF!</definedName>
    <definedName name="SET" localSheetId="2">#REF!</definedName>
    <definedName name="SET">#REF!</definedName>
    <definedName name="SET_ET" localSheetId="0">#REF!</definedName>
    <definedName name="SET_ET" localSheetId="1">#REF!</definedName>
    <definedName name="SET_ET" localSheetId="2">#REF!</definedName>
    <definedName name="SET_ET">#REF!</definedName>
    <definedName name="SET_PROT" localSheetId="0">#REF!,#REF!,#REF!,#REF!,#REF!,'Для сайта приложение 1'!P1_SET_PROT</definedName>
    <definedName name="SET_PROT" localSheetId="1">#REF!,#REF!,#REF!,#REF!,#REF!,'Для сайта приложение 2'!P1_SET_PROT</definedName>
    <definedName name="SET_PROT" localSheetId="2">#REF!,#REF!,#REF!,#REF!,#REF!,'Для сайта приложение 3'!P1_SET_PROT</definedName>
    <definedName name="SET_PROT">#REF!,#REF!,#REF!,#REF!,#REF!,[0]!P1_SET_PROT</definedName>
    <definedName name="SET_PRT" localSheetId="0">#REF!,#REF!,#REF!,#REF!,'Для сайта приложение 1'!P1_SET_PRT</definedName>
    <definedName name="SET_PRT" localSheetId="1">#REF!,#REF!,#REF!,#REF!,'Для сайта приложение 2'!P1_SET_PRT</definedName>
    <definedName name="SET_PRT" localSheetId="2">#REF!,#REF!,#REF!,#REF!,'Для сайта приложение 3'!P1_SET_PRT</definedName>
    <definedName name="SET_PRT">#REF!,#REF!,#REF!,#REF!,[0]!P1_SET_PRT</definedName>
    <definedName name="SETcom" localSheetId="0">#REF!</definedName>
    <definedName name="SETcom" localSheetId="1">#REF!</definedName>
    <definedName name="SETcom" localSheetId="2">#REF!</definedName>
    <definedName name="SETcom">#REF!</definedName>
    <definedName name="sf" localSheetId="0">#REF!</definedName>
    <definedName name="sf" localSheetId="1">#REF!</definedName>
    <definedName name="sf" localSheetId="2">#REF!</definedName>
    <definedName name="sf">#REF!</definedName>
    <definedName name="sfdfdghfj">#N/A</definedName>
    <definedName name="sfdfghfghj">#N/A</definedName>
    <definedName name="sfdgfdghj">#N/A</definedName>
    <definedName name="SH1_1">#N/A</definedName>
    <definedName name="SH2_1">#N/A</definedName>
    <definedName name="SH3_1">#N/A</definedName>
    <definedName name="SH4_1">#N/A</definedName>
    <definedName name="SH5_1">#N/A</definedName>
    <definedName name="SH6_1">#N/A</definedName>
    <definedName name="SHARECAPITAL" localSheetId="0">#REF!</definedName>
    <definedName name="SHARECAPITAL" localSheetId="1">#REF!</definedName>
    <definedName name="SHARECAPITAL" localSheetId="2">#REF!</definedName>
    <definedName name="SHARECAPITAL">#REF!</definedName>
    <definedName name="sheben">[33]ДАННЫЕ!$C$5</definedName>
    <definedName name="sheben_1" localSheetId="0">[24]ДАННЫЕ!#REF!</definedName>
    <definedName name="sheben_1" localSheetId="1">[24]ДАННЫЕ!#REF!</definedName>
    <definedName name="sheben_1" localSheetId="2">[24]ДАННЫЕ!#REF!</definedName>
    <definedName name="sheben_1">[24]ДАННЫЕ!#REF!</definedName>
    <definedName name="Sheet_int" localSheetId="0">#REF!</definedName>
    <definedName name="Sheet_int" localSheetId="1">#REF!</definedName>
    <definedName name="Sheet_int" localSheetId="2">#REF!</definedName>
    <definedName name="Sheet_int">#REF!</definedName>
    <definedName name="Sheet_kp" localSheetId="0">#REF!</definedName>
    <definedName name="Sheet_kp" localSheetId="1">#REF!</definedName>
    <definedName name="Sheet_kp" localSheetId="2">#REF!</definedName>
    <definedName name="Sheet_kp">#REF!</definedName>
    <definedName name="Sheet_mr" localSheetId="0">#REF!</definedName>
    <definedName name="Sheet_mr" localSheetId="1">#REF!</definedName>
    <definedName name="Sheet_mr" localSheetId="2">#REF!</definedName>
    <definedName name="Sheet_mr">#REF!</definedName>
    <definedName name="Sheet2?prefix?">"H"</definedName>
    <definedName name="sheetName">#REF!</definedName>
    <definedName name="SHESEL">'[29]Page 2'!$C$13:$C$73</definedName>
    <definedName name="shet" localSheetId="0">[24]ДАННЫЕ!#REF!</definedName>
    <definedName name="shet" localSheetId="1">[24]ДАННЫЕ!#REF!</definedName>
    <definedName name="shet" localSheetId="2">[24]ДАННЫЕ!#REF!</definedName>
    <definedName name="shet">[24]ДАННЫЕ!#REF!</definedName>
    <definedName name="shetkos" localSheetId="0">[24]ДАННЫЕ!#REF!</definedName>
    <definedName name="shetkos" localSheetId="1">[24]ДАННЫЕ!#REF!</definedName>
    <definedName name="shetkos" localSheetId="2">[24]ДАННЫЕ!#REF!</definedName>
    <definedName name="shetkos">[24]ДАННЫЕ!#REF!</definedName>
    <definedName name="shetpr" localSheetId="0">[24]ДАННЫЕ!#REF!</definedName>
    <definedName name="shetpr" localSheetId="1">[24]ДАННЫЕ!#REF!</definedName>
    <definedName name="shetpr" localSheetId="2">[24]ДАННЫЕ!#REF!</definedName>
    <definedName name="shetpr">[24]ДАННЫЕ!#REF!</definedName>
    <definedName name="shit">#N/A</definedName>
    <definedName name="ShowAbout">[8]Опции!$B$9</definedName>
    <definedName name="ShowRealDates">[8]Проект!$D$20</definedName>
    <definedName name="SIGLA_1">[29]Note!$E$50</definedName>
    <definedName name="SIGLA_2">[29]Note!$E$52</definedName>
    <definedName name="SIGNS_FIO" localSheetId="0">#REF!</definedName>
    <definedName name="SIGNS_FIO" localSheetId="1">#REF!</definedName>
    <definedName name="SIGNS_FIO" localSheetId="2">#REF!</definedName>
    <definedName name="SIGNS_FIO">#REF!</definedName>
    <definedName name="SIGNS_POST_NAME" localSheetId="0">#REF!</definedName>
    <definedName name="SIGNS_POST_NAME" localSheetId="1">#REF!</definedName>
    <definedName name="SIGNS_POST_NAME" localSheetId="2">#REF!</definedName>
    <definedName name="SIGNS_POST_NAME">#REF!</definedName>
    <definedName name="SIGNS_SOURCE" localSheetId="0">#REF!</definedName>
    <definedName name="SIGNS_SOURCE" localSheetId="1">#REF!</definedName>
    <definedName name="SIGNS_SOURCE" localSheetId="2">#REF!</definedName>
    <definedName name="SIGNS_SOURCE">#REF!</definedName>
    <definedName name="SKQnt">[36]Параметры!$B$4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metaList">[120]Лист!#REF!</definedName>
    <definedName name="smg" localSheetId="0">#REF!</definedName>
    <definedName name="smg" localSheetId="1">#REF!</definedName>
    <definedName name="smg" localSheetId="2">#REF!</definedName>
    <definedName name="smg">#REF!</definedName>
    <definedName name="snap">[52]Лист1.настр!$A$4</definedName>
    <definedName name="SoprMat_List21_3" localSheetId="0">#REF!</definedName>
    <definedName name="SoprMat_List21_3" localSheetId="1">#REF!</definedName>
    <definedName name="SoprMat_List21_3" localSheetId="2">#REF!</definedName>
    <definedName name="SoprMat_List21_3">#REF!</definedName>
    <definedName name="SORT" localSheetId="0">#REF!</definedName>
    <definedName name="SORT" localSheetId="1">#REF!</definedName>
    <definedName name="SORT" localSheetId="2">#REF!</definedName>
    <definedName name="SORT">#REF!</definedName>
    <definedName name="SORT_AREA">'[107]DI-ESTI'!$A$8:$R$489</definedName>
    <definedName name="Soude">#REF!</definedName>
    <definedName name="SoudeP97">#REF!</definedName>
    <definedName name="sp_add">#N/A</definedName>
    <definedName name="sp_change">#N/A</definedName>
    <definedName name="SP_OPT" localSheetId="0">#REF!</definedName>
    <definedName name="SP_OPT" localSheetId="1">#REF!</definedName>
    <definedName name="SP_OPT" localSheetId="2">#REF!</definedName>
    <definedName name="SP_OPT">#REF!</definedName>
    <definedName name="SP_OPT_ET" localSheetId="0">[37]TEHSHEET!#REF!</definedName>
    <definedName name="SP_OPT_ET" localSheetId="1">[37]TEHSHEET!#REF!</definedName>
    <definedName name="SP_OPT_ET" localSheetId="2">[37]TEHSHEET!#REF!</definedName>
    <definedName name="SP_OPT_ET">[37]TEHSHEET!#REF!</definedName>
    <definedName name="SP_ROZN" localSheetId="0">#REF!</definedName>
    <definedName name="SP_ROZN" localSheetId="1">#REF!</definedName>
    <definedName name="SP_ROZN" localSheetId="2">#REF!</definedName>
    <definedName name="SP_ROZN">#REF!</definedName>
    <definedName name="SP_ROZN_ET" localSheetId="0">[37]TEHSHEET!#REF!</definedName>
    <definedName name="SP_ROZN_ET" localSheetId="1">[37]TEHSHEET!#REF!</definedName>
    <definedName name="SP_ROZN_ET" localSheetId="2">[37]TEHSHEET!#REF!</definedName>
    <definedName name="SP_ROZN_ET">[37]TEHSHEET!#REF!</definedName>
    <definedName name="SP_SC_1" localSheetId="0">#REF!</definedName>
    <definedName name="SP_SC_1" localSheetId="1">#REF!</definedName>
    <definedName name="SP_SC_1" localSheetId="2">#REF!</definedName>
    <definedName name="SP_SC_1">#REF!</definedName>
    <definedName name="SP_SC_2" localSheetId="0">#REF!</definedName>
    <definedName name="SP_SC_2" localSheetId="1">#REF!</definedName>
    <definedName name="SP_SC_2" localSheetId="2">#REF!</definedName>
    <definedName name="SP_SC_2">#REF!</definedName>
    <definedName name="SP_SC_3" localSheetId="0">#REF!</definedName>
    <definedName name="SP_SC_3" localSheetId="1">#REF!</definedName>
    <definedName name="SP_SC_3" localSheetId="2">#REF!</definedName>
    <definedName name="SP_SC_3">#REF!</definedName>
    <definedName name="SP_SC_4">#REF!</definedName>
    <definedName name="SP_SC_5">#REF!</definedName>
    <definedName name="SP_ST_OPT">[37]TEHSHEET!#REF!</definedName>
    <definedName name="SP_ST_ROZN">[37]TEHSHEET!#REF!</definedName>
    <definedName name="sp_zam">#N/A</definedName>
    <definedName name="SPARB">[29]Tables!$E$82</definedName>
    <definedName name="SPEC" localSheetId="0">#REF!</definedName>
    <definedName name="SPEC" localSheetId="1">#REF!</definedName>
    <definedName name="SPEC" localSheetId="2">#REF!</definedName>
    <definedName name="SPEC">#REF!</definedName>
    <definedName name="SPECSUMMARY" localSheetId="0">#REF!</definedName>
    <definedName name="SPECSUMMARY" localSheetId="1">#REF!</definedName>
    <definedName name="SPECSUMMARY" localSheetId="2">#REF!</definedName>
    <definedName name="SPECSUMMARY">#REF!</definedName>
    <definedName name="SPHERES">[29]Tables!$A$37</definedName>
    <definedName name="SPR_ET">[37]TEHSHEET!#REF!</definedName>
    <definedName name="SPR_GES_ET" localSheetId="0">#REF!</definedName>
    <definedName name="SPR_GES_ET" localSheetId="1">#REF!</definedName>
    <definedName name="SPR_GES_ET" localSheetId="2">#REF!</definedName>
    <definedName name="SPR_GES_ET">#REF!</definedName>
    <definedName name="SPR_GRES_ET" localSheetId="0">#REF!</definedName>
    <definedName name="SPR_GRES_ET" localSheetId="1">#REF!</definedName>
    <definedName name="SPR_GRES_ET" localSheetId="2">#REF!</definedName>
    <definedName name="SPR_GRES_ET">#REF!</definedName>
    <definedName name="SPR_OTH_ET" localSheetId="0">#REF!</definedName>
    <definedName name="SPR_OTH_ET" localSheetId="1">#REF!</definedName>
    <definedName name="SPR_OTH_ET" localSheetId="2">#REF!</definedName>
    <definedName name="SPR_OTH_ET">#REF!</definedName>
    <definedName name="SPR_PROT" localSheetId="0">#REF!,#REF!</definedName>
    <definedName name="SPR_PROT" localSheetId="1">#REF!,#REF!</definedName>
    <definedName name="SPR_PROT" localSheetId="2">#REF!,#REF!</definedName>
    <definedName name="SPR_PROT">#REF!,#REF!</definedName>
    <definedName name="SPR_SCOPE" localSheetId="0">#REF!</definedName>
    <definedName name="SPR_SCOPE" localSheetId="1">#REF!</definedName>
    <definedName name="SPR_SCOPE" localSheetId="2">#REF!</definedName>
    <definedName name="SPR_SCOPE">#REF!</definedName>
    <definedName name="SPR_TES_ET" localSheetId="0">#REF!</definedName>
    <definedName name="SPR_TES_ET" localSheetId="1">#REF!</definedName>
    <definedName name="SPR_TES_ET" localSheetId="2">#REF!</definedName>
    <definedName name="SPR_TES_ET">#REF!</definedName>
    <definedName name="SPRAV_PROT">[117]Справочники!$E$6,[117]Справочники!$D$11:$D$902,[117]Справочники!$E$3</definedName>
    <definedName name="sq" localSheetId="0">#REF!</definedName>
    <definedName name="sq" localSheetId="1">#REF!</definedName>
    <definedName name="sq" localSheetId="2">#REF!</definedName>
    <definedName name="sq">#REF!</definedName>
    <definedName name="ss" localSheetId="0">BlankMacro1</definedName>
    <definedName name="ss" localSheetId="1">BlankMacro1</definedName>
    <definedName name="ss" localSheetId="2">BlankMacro1</definedName>
    <definedName name="ss">BlankMacro1</definedName>
    <definedName name="SSDP010000101" localSheetId="0">#REF!</definedName>
    <definedName name="SSDP010000101" localSheetId="1">#REF!</definedName>
    <definedName name="SSDP010000101" localSheetId="2">#REF!</definedName>
    <definedName name="SSDP010000101">#REF!</definedName>
    <definedName name="SSDP060000101" localSheetId="0">#REF!</definedName>
    <definedName name="SSDP060000101" localSheetId="1">#REF!</definedName>
    <definedName name="SSDP060000101" localSheetId="2">#REF!</definedName>
    <definedName name="SSDP060000101">#REF!</definedName>
    <definedName name="SSDP090000101" localSheetId="0">#REF!</definedName>
    <definedName name="SSDP090000101" localSheetId="1">#REF!</definedName>
    <definedName name="SSDP090000101" localSheetId="2">#REF!</definedName>
    <definedName name="SSDP090000101">#REF!</definedName>
    <definedName name="SSDP144000101">#REF!</definedName>
    <definedName name="SSDP144000201">#REF!</definedName>
    <definedName name="SSDP144000202">#REF!</definedName>
    <definedName name="SSDP144000203">#REF!</definedName>
    <definedName name="SSDP144000301">#REF!</definedName>
    <definedName name="SSDP144000302">#REF!</definedName>
    <definedName name="SSDP144000303">#REF!</definedName>
    <definedName name="SSDP144000501">#REF!</definedName>
    <definedName name="SSDP144000502">#REF!</definedName>
    <definedName name="SSDP144000503">#REF!</definedName>
    <definedName name="SSDP144000601">#REF!</definedName>
    <definedName name="SSDP144000602">#REF!</definedName>
    <definedName name="SSDP144000603">#REF!</definedName>
    <definedName name="SSDP144000701">#REF!</definedName>
    <definedName name="SSDP144000801">#REF!</definedName>
    <definedName name="SSDP144010202">#REF!</definedName>
    <definedName name="SSDP144010203">#REF!</definedName>
    <definedName name="SSDP144010302">#REF!</definedName>
    <definedName name="SSDP144010303">#REF!</definedName>
    <definedName name="SSDP144010502">#REF!</definedName>
    <definedName name="SSDP144010503">#REF!</definedName>
    <definedName name="SSDP144010602">#REF!</definedName>
    <definedName name="SSDP144010603">#REF!</definedName>
    <definedName name="SSDP144010702">#REF!</definedName>
    <definedName name="SSDP144010703">#REF!</definedName>
    <definedName name="SSDP144010802">#REF!</definedName>
    <definedName name="SSDP144010803">#REF!</definedName>
    <definedName name="SSDP145000101">#REF!</definedName>
    <definedName name="SSDP145000201">#REF!</definedName>
    <definedName name="SSDP145000202">#REF!</definedName>
    <definedName name="SSDP145000203">#REF!</definedName>
    <definedName name="SSDP145000301">#REF!</definedName>
    <definedName name="SSDP145000302">#REF!</definedName>
    <definedName name="SSDP145000303">#REF!</definedName>
    <definedName name="SSDP145000501">#REF!</definedName>
    <definedName name="SSDP145000502">#REF!</definedName>
    <definedName name="SSDP145000503">#REF!</definedName>
    <definedName name="SSDP145000601">#REF!</definedName>
    <definedName name="SSDP145000602">#REF!</definedName>
    <definedName name="SSDP145000603">#REF!</definedName>
    <definedName name="SSDP145000701">#REF!</definedName>
    <definedName name="SSDP145010202">#REF!</definedName>
    <definedName name="SSDP145010203">#REF!</definedName>
    <definedName name="SSDP145010302">#REF!</definedName>
    <definedName name="SSDP145010303">#REF!</definedName>
    <definedName name="SSDP145010502">#REF!</definedName>
    <definedName name="SSDP145010503">#REF!</definedName>
    <definedName name="SSDP145010602">#REF!</definedName>
    <definedName name="SSDP145010603">#REF!</definedName>
    <definedName name="SSDP145010702">#REF!</definedName>
    <definedName name="SSDP145010703">#REF!</definedName>
    <definedName name="SSDP145010802">#REF!</definedName>
    <definedName name="SSDP145010803">#REF!</definedName>
    <definedName name="SSDP145010902">#REF!</definedName>
    <definedName name="SSDP145010903">#REF!</definedName>
    <definedName name="SSDP231000101">#REF!</definedName>
    <definedName name="SSDP231000201">#REF!</definedName>
    <definedName name="SSDP231000202">#REF!</definedName>
    <definedName name="SSDP231000203">#REF!</definedName>
    <definedName name="SSDP231000301">#REF!</definedName>
    <definedName name="SSDP231000302">#REF!</definedName>
    <definedName name="SSDP231000303">#REF!</definedName>
    <definedName name="SSDP231000501">#REF!</definedName>
    <definedName name="SSDP231000502">#REF!</definedName>
    <definedName name="SSDP231000503">#REF!</definedName>
    <definedName name="SSDP231000601">#REF!</definedName>
    <definedName name="SSDP231000602">#REF!</definedName>
    <definedName name="SSDP231000603">#REF!</definedName>
    <definedName name="SSDP232000101">#REF!</definedName>
    <definedName name="SSDP232000201">#REF!</definedName>
    <definedName name="SSDP232000202">#REF!</definedName>
    <definedName name="SSDP232000203">#REF!</definedName>
    <definedName name="SSDP232000301">#REF!</definedName>
    <definedName name="SSDP232000302">#REF!</definedName>
    <definedName name="SSDP232000303">#REF!</definedName>
    <definedName name="SSDP232000501">#REF!</definedName>
    <definedName name="SSDP232000502">#REF!</definedName>
    <definedName name="SSDP232000503">#REF!</definedName>
    <definedName name="SSDP232000601">#REF!</definedName>
    <definedName name="SSDP232000602">#REF!</definedName>
    <definedName name="SSDP232000603">#REF!</definedName>
    <definedName name="SSDP232000701">#REF!</definedName>
    <definedName name="SSDP232000702">#REF!</definedName>
    <definedName name="SSDP232000703">#REF!</definedName>
    <definedName name="SSDP232000801">#REF!</definedName>
    <definedName name="SSDP232000802">#REF!</definedName>
    <definedName name="SSDP232000803">#REF!</definedName>
    <definedName name="SSDP233000101">#REF!</definedName>
    <definedName name="SSDP233000201">#REF!</definedName>
    <definedName name="SSDP233000301">#REF!</definedName>
    <definedName name="SSDP233000501">#REF!</definedName>
    <definedName name="SSDP233000601">#REF!</definedName>
    <definedName name="SSDP233000701">#REF!</definedName>
    <definedName name="SSDP233000801">#REF!</definedName>
    <definedName name="SSDP234000101">#REF!</definedName>
    <definedName name="SSDP234000201">#REF!</definedName>
    <definedName name="SSDP234000202">#REF!</definedName>
    <definedName name="SSDP234000203">#REF!</definedName>
    <definedName name="SSDP234000301">#REF!</definedName>
    <definedName name="SSDP234000302">#REF!</definedName>
    <definedName name="SSDP234000303">#REF!</definedName>
    <definedName name="SSDP234000501">#REF!</definedName>
    <definedName name="SSDP234000502">#REF!</definedName>
    <definedName name="SSDP234000503">#REF!</definedName>
    <definedName name="SSDP234000601">#REF!</definedName>
    <definedName name="SSDP234000602">#REF!</definedName>
    <definedName name="SSDP234000603">#REF!</definedName>
    <definedName name="SSDP235000101">#REF!</definedName>
    <definedName name="SSDP235000201">#REF!</definedName>
    <definedName name="SSDP235000202">#REF!</definedName>
    <definedName name="SSDP235000203">#REF!</definedName>
    <definedName name="SSDP235000301">#REF!</definedName>
    <definedName name="SSDP235000302">#REF!</definedName>
    <definedName name="SSDP235000303">#REF!</definedName>
    <definedName name="SSDP235000501">#REF!</definedName>
    <definedName name="SSDP235000502">#REF!</definedName>
    <definedName name="SSDP235000503">#REF!</definedName>
    <definedName name="SSDP235000601">#REF!</definedName>
    <definedName name="SSDP235000602">#REF!</definedName>
    <definedName name="SSDP235000603">#REF!</definedName>
    <definedName name="SSDP241000101">#REF!</definedName>
    <definedName name="SSDP241000201">#REF!</definedName>
    <definedName name="SSDP241000202">#REF!</definedName>
    <definedName name="SSDP241000203">#REF!</definedName>
    <definedName name="SSDP241000301">#REF!</definedName>
    <definedName name="SSDP241000302">#REF!</definedName>
    <definedName name="SSDP241000303">#REF!</definedName>
    <definedName name="SSDP241000501">#REF!</definedName>
    <definedName name="SSDP241000502">#REF!</definedName>
    <definedName name="SSDP241000503">#REF!</definedName>
    <definedName name="SSDP241000601">#REF!</definedName>
    <definedName name="SSDP241000602">#REF!</definedName>
    <definedName name="SSDP241000603">#REF!</definedName>
    <definedName name="SSDP241p00501">#REF!</definedName>
    <definedName name="SSDP242000101">#REF!</definedName>
    <definedName name="SSDP242000201">#REF!</definedName>
    <definedName name="SSDP242000202">#REF!</definedName>
    <definedName name="SSDP242000203">#REF!</definedName>
    <definedName name="SSDP242000301">#REF!</definedName>
    <definedName name="SSDP242000302">#REF!</definedName>
    <definedName name="SSDP242000303">#REF!</definedName>
    <definedName name="SSDP242000501">#REF!</definedName>
    <definedName name="SSDP242000502">#REF!</definedName>
    <definedName name="SSDP242000503">#REF!</definedName>
    <definedName name="SSDP242000601">#REF!</definedName>
    <definedName name="SSDP242000602">#REF!</definedName>
    <definedName name="SSDP242000603">#REF!</definedName>
    <definedName name="SSDP242000701">#REF!</definedName>
    <definedName name="SSDP242000702">#REF!</definedName>
    <definedName name="SSDP242000703">#REF!</definedName>
    <definedName name="SSDP242000801">#REF!</definedName>
    <definedName name="SSDP242000802">#REF!</definedName>
    <definedName name="SSDP242000803">#REF!</definedName>
    <definedName name="SSDP243000101">#REF!</definedName>
    <definedName name="SSDP243000201">#REF!</definedName>
    <definedName name="SSDP243000301">#REF!</definedName>
    <definedName name="SSDP243000501">#REF!</definedName>
    <definedName name="SSDP243000601">#REF!</definedName>
    <definedName name="SSDP243000701">#REF!</definedName>
    <definedName name="SSDP243000801">#REF!</definedName>
    <definedName name="SSDP243000901">#REF!</definedName>
    <definedName name="SSDP245000101">#REF!</definedName>
    <definedName name="SSDP245000201">#REF!</definedName>
    <definedName name="SSDP245000202">#REF!</definedName>
    <definedName name="SSDP245000203">#REF!</definedName>
    <definedName name="SSDP245000301">#REF!</definedName>
    <definedName name="SSDP245000302">#REF!</definedName>
    <definedName name="SSDP245000303">#REF!</definedName>
    <definedName name="SSDP245000501">#REF!</definedName>
    <definedName name="SSDP245000502">#REF!</definedName>
    <definedName name="SSDP245000503">#REF!</definedName>
    <definedName name="SSDP245000601">#REF!</definedName>
    <definedName name="SSDP245000602">#REF!</definedName>
    <definedName name="SSDP245000603">#REF!</definedName>
    <definedName name="SSDP246000101">#REF!</definedName>
    <definedName name="SSDP246000201">#REF!</definedName>
    <definedName name="SSDP246000202">#REF!</definedName>
    <definedName name="SSDP246000203">#REF!</definedName>
    <definedName name="SSDP246000301">#REF!</definedName>
    <definedName name="SSDP246000302">#REF!</definedName>
    <definedName name="SSDP246000303">#REF!</definedName>
    <definedName name="SSDP246000501">#REF!</definedName>
    <definedName name="SSDP246000502">#REF!</definedName>
    <definedName name="SSDP246000503">#REF!</definedName>
    <definedName name="SSDP246000601">#REF!</definedName>
    <definedName name="SSDP246000602">#REF!</definedName>
    <definedName name="SSDP246000603">#REF!</definedName>
    <definedName name="SSDP251000101">#REF!</definedName>
    <definedName name="SSDP251000201">#REF!</definedName>
    <definedName name="SSDP251000202">#REF!</definedName>
    <definedName name="SSDP251000203">#REF!</definedName>
    <definedName name="SSDP251000301">#REF!</definedName>
    <definedName name="SSDP251000302">#REF!</definedName>
    <definedName name="SSDP251000303">#REF!</definedName>
    <definedName name="SSDP251000501">#REF!</definedName>
    <definedName name="SSDP251000502">#REF!</definedName>
    <definedName name="SSDP251000503">#REF!</definedName>
    <definedName name="SSDP251000601">#REF!</definedName>
    <definedName name="SSDP251000602">#REF!</definedName>
    <definedName name="SSDP251000603">#REF!</definedName>
    <definedName name="SSDP251010201">#REF!</definedName>
    <definedName name="SSDP251010202">#REF!</definedName>
    <definedName name="SSDP251010203">#REF!</definedName>
    <definedName name="SSDP251010301">#REF!</definedName>
    <definedName name="SSDP251010302">#REF!</definedName>
    <definedName name="SSDP251010303">#REF!</definedName>
    <definedName name="SSDP251010501">#REF!</definedName>
    <definedName name="SSDP251010502">#REF!</definedName>
    <definedName name="SSDP251010503">#REF!</definedName>
    <definedName name="SSDP251010601">#REF!</definedName>
    <definedName name="SSDP251010602">#REF!</definedName>
    <definedName name="SSDP251010603">#REF!</definedName>
    <definedName name="SSDP251010701">#REF!</definedName>
    <definedName name="SSDP251010702">#REF!</definedName>
    <definedName name="SSDP251010703">#REF!</definedName>
    <definedName name="SSDP251010801">#REF!</definedName>
    <definedName name="SSDP251010802">#REF!</definedName>
    <definedName name="SSDP251010803">#REF!</definedName>
    <definedName name="SSDP251010901">#REF!</definedName>
    <definedName name="SSDP251010902">#REF!</definedName>
    <definedName name="SSDP251010903">#REF!</definedName>
    <definedName name="SSDP253000101">#REF!</definedName>
    <definedName name="SSDP253000201">#REF!</definedName>
    <definedName name="SSDP253000202">#REF!</definedName>
    <definedName name="SSDP253000203">#REF!</definedName>
    <definedName name="SSDP253000301">#REF!</definedName>
    <definedName name="SSDP253000302">#REF!</definedName>
    <definedName name="SSDP253000303">#REF!</definedName>
    <definedName name="SSDP253000501">#REF!</definedName>
    <definedName name="SSDP253000502">#REF!</definedName>
    <definedName name="SSDP253000503">#REF!</definedName>
    <definedName name="SSDP253000601">#REF!</definedName>
    <definedName name="SSDP253000602">#REF!</definedName>
    <definedName name="SSDP253000603">#REF!</definedName>
    <definedName name="SSDP253010201">#REF!</definedName>
    <definedName name="SSDP253010202">#REF!</definedName>
    <definedName name="SSDP253010203">#REF!</definedName>
    <definedName name="SSDP253010301">#REF!</definedName>
    <definedName name="SSDP253010302">#REF!</definedName>
    <definedName name="SSDP253010303">#REF!</definedName>
    <definedName name="SSDP253010501">#REF!</definedName>
    <definedName name="SSDP253010502">#REF!</definedName>
    <definedName name="SSDP253010503">#REF!</definedName>
    <definedName name="SSDP253010601">#REF!</definedName>
    <definedName name="SSDP253010602">#REF!</definedName>
    <definedName name="SSDP253010603">#REF!</definedName>
    <definedName name="SSDP253010701">#REF!</definedName>
    <definedName name="SSDP253010702">#REF!</definedName>
    <definedName name="SSDP253010703">#REF!</definedName>
    <definedName name="SSDP253010801">#REF!</definedName>
    <definedName name="SSDP253010802">#REF!</definedName>
    <definedName name="SSDP253010803">#REF!</definedName>
    <definedName name="SSDP253010901">#REF!</definedName>
    <definedName name="SSDP253010902">#REF!</definedName>
    <definedName name="SSDP253010903">#REF!</definedName>
    <definedName name="SSDP512000101">#REF!</definedName>
    <definedName name="SSDP512000201">#REF!</definedName>
    <definedName name="SSDP512000202">#REF!</definedName>
    <definedName name="SSDP512000203">#REF!</definedName>
    <definedName name="SSDP512000301">#REF!</definedName>
    <definedName name="SSDP512000302">#REF!</definedName>
    <definedName name="SSDP512000303">#REF!</definedName>
    <definedName name="SSDP512000401">#REF!</definedName>
    <definedName name="SSDP512000402">#REF!</definedName>
    <definedName name="SSDP512000403">#REF!</definedName>
    <definedName name="SSDP512000501">#REF!</definedName>
    <definedName name="SSDP512000502">#REF!</definedName>
    <definedName name="SSDP512000503">#REF!</definedName>
    <definedName name="SSDP512000601">#REF!</definedName>
    <definedName name="SSDP512000602">#REF!</definedName>
    <definedName name="SSDP512000603">#REF!</definedName>
    <definedName name="SSDP512010201">#REF!</definedName>
    <definedName name="SSDP512010202">#REF!</definedName>
    <definedName name="SSDP512010203">#REF!</definedName>
    <definedName name="SSDP512010301">#REF!</definedName>
    <definedName name="SSDP512010302">#REF!</definedName>
    <definedName name="SSDP512010303">#REF!</definedName>
    <definedName name="SSDP512010401">#REF!</definedName>
    <definedName name="SSDP512010402">#REF!</definedName>
    <definedName name="SSDP512010403">#REF!</definedName>
    <definedName name="SSDP512010501">#REF!</definedName>
    <definedName name="SSDP512010502">#REF!</definedName>
    <definedName name="SSDP512010503">#REF!</definedName>
    <definedName name="SSDP512010601">#REF!</definedName>
    <definedName name="SSDP512010602">#REF!</definedName>
    <definedName name="SSDP512010603">#REF!</definedName>
    <definedName name="SSDP512010701">#REF!</definedName>
    <definedName name="SSDP512010702">#REF!</definedName>
    <definedName name="SSDP512010703">#REF!</definedName>
    <definedName name="SSDP512010801">#REF!</definedName>
    <definedName name="SSDP512010802">#REF!</definedName>
    <definedName name="SSDP512010803">#REF!</definedName>
    <definedName name="SSDP512010901">#REF!</definedName>
    <definedName name="SSDP512010902">#REF!</definedName>
    <definedName name="SSDP512010903">#REF!</definedName>
    <definedName name="SSDP612000101">#REF!</definedName>
    <definedName name="SSDP612000201">#REF!</definedName>
    <definedName name="SSDP612000202">#REF!</definedName>
    <definedName name="SSDP612000203">#REF!</definedName>
    <definedName name="SSDP612000301">#REF!</definedName>
    <definedName name="SSDP612000302">#REF!</definedName>
    <definedName name="SSDP612000303">#REF!</definedName>
    <definedName name="SSDP612000401">#REF!</definedName>
    <definedName name="SSDP612000402">#REF!</definedName>
    <definedName name="SSDP612000403">#REF!</definedName>
    <definedName name="SSDP612000501">#REF!</definedName>
    <definedName name="SSDP612000502">#REF!</definedName>
    <definedName name="SSDP612000503">#REF!</definedName>
    <definedName name="SSDP612000601">#REF!</definedName>
    <definedName name="SSDP612000602">#REF!</definedName>
    <definedName name="SSDP612000603">#REF!</definedName>
    <definedName name="SSDP612010201">#REF!</definedName>
    <definedName name="SSDP612010202">#REF!</definedName>
    <definedName name="SSDP612010203">#REF!</definedName>
    <definedName name="SSDP612010301">#REF!</definedName>
    <definedName name="SSDP612010302">#REF!</definedName>
    <definedName name="SSDP612010303">#REF!</definedName>
    <definedName name="SSDP612010401">#REF!</definedName>
    <definedName name="SSDP612010402">#REF!</definedName>
    <definedName name="SSDP612010403">#REF!</definedName>
    <definedName name="SSDP612010501">#REF!</definedName>
    <definedName name="SSDP612010502">#REF!</definedName>
    <definedName name="SSDP612010503">#REF!</definedName>
    <definedName name="SSDP612010601">#REF!</definedName>
    <definedName name="SSDP612010602">#REF!</definedName>
    <definedName name="SSDP612010603">#REF!</definedName>
    <definedName name="SSDP612010701">#REF!</definedName>
    <definedName name="SSDP612010702">#REF!</definedName>
    <definedName name="SSDP612010703">#REF!</definedName>
    <definedName name="SSDP612010801">#REF!</definedName>
    <definedName name="SSDP612010802">#REF!</definedName>
    <definedName name="SSDP612010803">#REF!</definedName>
    <definedName name="SSDP612010901">#REF!</definedName>
    <definedName name="SSDP612010902">#REF!</definedName>
    <definedName name="SSDP612010903">#REF!</definedName>
    <definedName name="SSDP621000101">#REF!</definedName>
    <definedName name="SSDP621000202">#REF!</definedName>
    <definedName name="SSDP621000216">#REF!</definedName>
    <definedName name="SSDP621000302">#REF!</definedName>
    <definedName name="SSDP621000316">#REF!</definedName>
    <definedName name="SSDP621000402">#REF!</definedName>
    <definedName name="SSDP621000416">#REF!</definedName>
    <definedName name="SSDP621000502">#REF!</definedName>
    <definedName name="SSDP621000516">#REF!</definedName>
    <definedName name="SSDP621000602">#REF!</definedName>
    <definedName name="SSDP621000616">#REF!</definedName>
    <definedName name="SSDP621000702">#REF!</definedName>
    <definedName name="SSDP621000716">#REF!</definedName>
    <definedName name="SSDP621000802">#REF!</definedName>
    <definedName name="SSDP621000816">#REF!</definedName>
    <definedName name="SSDP621000902">#REF!</definedName>
    <definedName name="SSDP621000916">#REF!</definedName>
    <definedName name="SSDP621010202">#REF!</definedName>
    <definedName name="SSDP621010216">#REF!</definedName>
    <definedName name="SSDP621010302">#REF!</definedName>
    <definedName name="SSDP621010316">#REF!</definedName>
    <definedName name="SSDP621010402">#REF!</definedName>
    <definedName name="SSDP621010416">#REF!</definedName>
    <definedName name="SSDP621010502">#REF!</definedName>
    <definedName name="SSDP621010516">#REF!</definedName>
    <definedName name="SSDP621010602">#REF!</definedName>
    <definedName name="SSDP621010616">#REF!</definedName>
    <definedName name="SSDP621010702">#REF!</definedName>
    <definedName name="SSDP621010716">#REF!</definedName>
    <definedName name="SSDP621010802">#REF!</definedName>
    <definedName name="SSDP621010816">#REF!</definedName>
    <definedName name="SSDP621010902">#REF!</definedName>
    <definedName name="SSDP621010916">#REF!</definedName>
    <definedName name="SSDP627020101">#REF!</definedName>
    <definedName name="SSDP627020202">#REF!</definedName>
    <definedName name="SSDP627020216">#REF!</definedName>
    <definedName name="SSDP627020302">#REF!</definedName>
    <definedName name="SSDP627020316">#REF!</definedName>
    <definedName name="SSDP627020402">#REF!</definedName>
    <definedName name="SSDP627020416">#REF!</definedName>
    <definedName name="SSDP627020502">#REF!</definedName>
    <definedName name="SSDP627020516">#REF!</definedName>
    <definedName name="SSDP627020602">#REF!</definedName>
    <definedName name="SSDP627020616">#REF!</definedName>
    <definedName name="SSDP627020702">#REF!</definedName>
    <definedName name="SSDP627020716">#REF!</definedName>
    <definedName name="SSDP628020101">#REF!</definedName>
    <definedName name="SSDP628020202">#REF!</definedName>
    <definedName name="SSDP628020216">#REF!</definedName>
    <definedName name="SSDP628020302">#REF!</definedName>
    <definedName name="SSDP628020316">#REF!</definedName>
    <definedName name="SSDP628020402">#REF!</definedName>
    <definedName name="SSDP628020416">#REF!</definedName>
    <definedName name="SSDP628020502">#REF!</definedName>
    <definedName name="SSDP628020516">#REF!</definedName>
    <definedName name="SSDP628020602">#REF!</definedName>
    <definedName name="SSDP628020616">#REF!</definedName>
    <definedName name="SSDP628020702">#REF!</definedName>
    <definedName name="SSDP628020716">#REF!</definedName>
    <definedName name="SSDP660020101">#REF!</definedName>
    <definedName name="SSDP660020202">#REF!</definedName>
    <definedName name="SSDP660020216">#REF!</definedName>
    <definedName name="SSDP660020302">#REF!</definedName>
    <definedName name="SSDP660020316">#REF!</definedName>
    <definedName name="SSDP660020402">#REF!</definedName>
    <definedName name="SSDP660020416">#REF!</definedName>
    <definedName name="SSDP660020502">#REF!</definedName>
    <definedName name="SSDP660020516">#REF!</definedName>
    <definedName name="SSDP660020602">#REF!</definedName>
    <definedName name="SSDP660020616">#REF!</definedName>
    <definedName name="SSDP660020702">#REF!</definedName>
    <definedName name="SSDP660020716">#REF!</definedName>
    <definedName name="STAC">[29]Heads!$B$19:$W$21</definedName>
    <definedName name="Staffing_Plan_1">#REF!</definedName>
    <definedName name="Staffing_Plan_2">#REF!</definedName>
    <definedName name="STAMPA" localSheetId="0">#REF!</definedName>
    <definedName name="STAMPA" localSheetId="1">#REF!</definedName>
    <definedName name="STAMPA" localSheetId="2">#REF!</definedName>
    <definedName name="STAMPA">#REF!</definedName>
    <definedName name="Start_1" localSheetId="0">#REF!</definedName>
    <definedName name="Start_1" localSheetId="1">#REF!</definedName>
    <definedName name="Start_1" localSheetId="2">#REF!</definedName>
    <definedName name="Start_1">#REF!</definedName>
    <definedName name="Start_10" localSheetId="0">#REF!</definedName>
    <definedName name="Start_10" localSheetId="1">#REF!</definedName>
    <definedName name="Start_10" localSheetId="2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7A">[29]Dbase!$AK$5</definedName>
    <definedName name="Start_8" localSheetId="0">#REF!</definedName>
    <definedName name="Start_8" localSheetId="1">#REF!</definedName>
    <definedName name="Start_8" localSheetId="2">#REF!</definedName>
    <definedName name="Start_8">#REF!</definedName>
    <definedName name="Start_9" localSheetId="0">#REF!</definedName>
    <definedName name="Start_9" localSheetId="1">#REF!</definedName>
    <definedName name="Start_9" localSheetId="2">#REF!</definedName>
    <definedName name="Start_9">#REF!</definedName>
    <definedName name="START_DS">[29]Dbase!$AF$5</definedName>
    <definedName name="Statement_of_Cash_Flows">#REF!</definedName>
    <definedName name="stj">#N/A</definedName>
    <definedName name="STOP_7A">[29]Dbase!$AL$5</definedName>
    <definedName name="STOP_DS">[29]Dbase!$AG$5</definedName>
    <definedName name="stvyp" localSheetId="0">#REF!</definedName>
    <definedName name="stvyp" localSheetId="1">#REF!</definedName>
    <definedName name="stvyp" localSheetId="2">#REF!</definedName>
    <definedName name="stvyp">#REF!</definedName>
    <definedName name="subreports" localSheetId="0">#REF!</definedName>
    <definedName name="subreports" localSheetId="1">#REF!</definedName>
    <definedName name="subreports" localSheetId="2">#REF!</definedName>
    <definedName name="subreports">#REF!</definedName>
    <definedName name="suchii_usd_tod" localSheetId="0">[39]СЭЛТ!#REF!</definedName>
    <definedName name="suchii_usd_tod" localSheetId="1">[39]СЭЛТ!#REF!</definedName>
    <definedName name="suchii_usd_tod" localSheetId="2">[39]СЭЛТ!#REF!</definedName>
    <definedName name="suchii_usd_tod">[39]СЭЛТ!#REF!</definedName>
    <definedName name="SUM_B">#N/A</definedName>
    <definedName name="SUM_C">#N/A</definedName>
    <definedName name="SUM_C_1">#N/A</definedName>
    <definedName name="SUM_C_ASSETS_1">#N/A</definedName>
    <definedName name="SUM_C_CAPITAL_1">#N/A</definedName>
    <definedName name="SUM_C_EXPENSES_1">#N/A</definedName>
    <definedName name="SUM_C_INCOME_1">#N/A</definedName>
    <definedName name="SUM_C_LIABILITIES_1">#N/A</definedName>
    <definedName name="SUM_C_SUSPENSE_1">#N/A</definedName>
    <definedName name="SUM_D_1">#N/A</definedName>
    <definedName name="SUM_D_ASSETS_1">#N/A</definedName>
    <definedName name="SUM_D_CAPITAL_1">#N/A</definedName>
    <definedName name="SUM_D_EXPENSES_1">#N/A</definedName>
    <definedName name="SUM_D_INCOME_1">#N/A</definedName>
    <definedName name="SUM_D_LIABILITIES_1">#N/A</definedName>
    <definedName name="SUM_D_SUSPENSE_1">#N/A</definedName>
    <definedName name="SUM_E">#N/A</definedName>
    <definedName name="SUM_E_1">#N/A</definedName>
    <definedName name="SUM_E_ASSETS_1">#N/A</definedName>
    <definedName name="SUM_E_CAPITAL_1">#N/A</definedName>
    <definedName name="SUM_E_EXPENSES_1">#N/A</definedName>
    <definedName name="SUM_E_INCOME_1">#N/A</definedName>
    <definedName name="SUM_E_LIABILITIES_1">#N/A</definedName>
    <definedName name="SUM_E_SUSPENSE_1">#N/A</definedName>
    <definedName name="SUM_F">#N/A</definedName>
    <definedName name="SUM_F_1">#N/A</definedName>
    <definedName name="SUM_F_ASSETS_1">#N/A</definedName>
    <definedName name="SUM_F_CAPITAL_1">#N/A</definedName>
    <definedName name="SUM_F_EXPENSES_1">#N/A</definedName>
    <definedName name="SUM_F_INCOME_1">#N/A</definedName>
    <definedName name="SUM_F_LIABILITIES_1">#N/A</definedName>
    <definedName name="SUM_F_SUSPENSE_1">#N/A</definedName>
    <definedName name="SUM_G">#N/A</definedName>
    <definedName name="SUM_G_1">#N/A</definedName>
    <definedName name="SUM_G_ASSETS_1">#N/A</definedName>
    <definedName name="SUM_G_CAPITAL_1">#N/A</definedName>
    <definedName name="SUM_G_EXPENSES_1">#N/A</definedName>
    <definedName name="SUM_G_INCOME_1">#N/A</definedName>
    <definedName name="SUM_G_LIABILITIES_1">#N/A</definedName>
    <definedName name="SUM_G_SUSPENSE_1">#N/A</definedName>
    <definedName name="SUM_H">#N/A</definedName>
    <definedName name="SUM_H___1703__1">#N/A</definedName>
    <definedName name="SUM_H___1707__1">#N/A</definedName>
    <definedName name="SUM_H__1">#N/A</definedName>
    <definedName name="SUM_H_1">#N/A</definedName>
    <definedName name="SUM_H_ASSETS_1">#N/A</definedName>
    <definedName name="SUM_H_CAPITAL_1">#N/A</definedName>
    <definedName name="SUM_H_CRN__2035___3__1">#N/A</definedName>
    <definedName name="SUM_H_CRN__2035__1">#N/A</definedName>
    <definedName name="SUM_H_CRN__2072___3__1">#N/A</definedName>
    <definedName name="SUM_H_CRN__2072__1">#N/A</definedName>
    <definedName name="SUM_H_CRN__2073___3__1">#N/A</definedName>
    <definedName name="SUM_H_CRN__2073__1">#N/A</definedName>
    <definedName name="SUM_H_CRN__2074___3__1">#N/A</definedName>
    <definedName name="SUM_H_CRN__2074__1">#N/A</definedName>
    <definedName name="SUM_H_CRN__2075___3__1">#N/A</definedName>
    <definedName name="SUM_H_CRN__2075__1">#N/A</definedName>
    <definedName name="SUM_H_CRN__2202___3__1">#N/A</definedName>
    <definedName name="SUM_H_CRN__2202__1">#N/A</definedName>
    <definedName name="SUM_H_CRN__2212___3__1">#N/A</definedName>
    <definedName name="SUM_H_CRN__2212__1">#N/A</definedName>
    <definedName name="SUM_H_CRN__2213___3__1">#N/A</definedName>
    <definedName name="SUM_H_CRN__2213__1">#N/A</definedName>
    <definedName name="SUM_H_CRN__2214___3__1">#N/A</definedName>
    <definedName name="SUM_H_CRN__2214__1">#N/A</definedName>
    <definedName name="SUM_H_CRN__2215___3__1">#N/A</definedName>
    <definedName name="SUM_H_CRN__2215__1">#N/A</definedName>
    <definedName name="SUM_H_CRN__2318___3__1">#N/A</definedName>
    <definedName name="SUM_H_CRN__2318__1">#N/A</definedName>
    <definedName name="SUM_H_CRN__2321___3__1">#N/A</definedName>
    <definedName name="SUM_H_CRN__2321__1">#N/A</definedName>
    <definedName name="SUM_H_CRN__2323___3__1">#N/A</definedName>
    <definedName name="SUM_H_CRN__2323__1">#N/A</definedName>
    <definedName name="SUM_H_CRN__2356___3__1">#N/A</definedName>
    <definedName name="SUM_H_CRN__2356__1">#N/A</definedName>
    <definedName name="SUM_H_CRN__2370___3__1">#N/A</definedName>
    <definedName name="SUM_H_CRN__2370__1">#N/A</definedName>
    <definedName name="SUM_H_CRN__4377___3__1">#N/A</definedName>
    <definedName name="SUM_H_CRN__4377__1">#N/A</definedName>
    <definedName name="SUM_H_CRN__4378___3__1">#N/A</definedName>
    <definedName name="SUM_H_CRN__4378__1">#N/A</definedName>
    <definedName name="SUM_H_CRN__5521___3__1">#N/A</definedName>
    <definedName name="SUM_H_CRN__5521__1">#N/A</definedName>
    <definedName name="SUM_H_CRN__5522___3__1">#N/A</definedName>
    <definedName name="SUM_H_CRN__5522__1">#N/A</definedName>
    <definedName name="SUM_H_CRN__5523___3__1">#N/A</definedName>
    <definedName name="SUM_H_CRN__5523__1">#N/A</definedName>
    <definedName name="SUM_H_CRN__5524___3__1">#N/A</definedName>
    <definedName name="SUM_H_CRN__5524__1">#N/A</definedName>
    <definedName name="SUM_H_CRN__6020___3__1">#N/A</definedName>
    <definedName name="SUM_H_CRN__6020__1">#N/A</definedName>
    <definedName name="SUM_H_CRN__6055___3__1">#N/A</definedName>
    <definedName name="SUM_H_CRN__6055__1">#N/A</definedName>
    <definedName name="SUM_H_CRN__6063___3__1">#N/A</definedName>
    <definedName name="SUM_H_CRN__6063__1">#N/A</definedName>
    <definedName name="SUM_H_CRN__6478___3__1">#N/A</definedName>
    <definedName name="SUM_H_CRN__6478__1">#N/A</definedName>
    <definedName name="SUM_H_CRN__6505___3__1">#N/A</definedName>
    <definedName name="SUM_H_CRN__6505__1">#N/A</definedName>
    <definedName name="SUM_H_CRN__6507___3__1">#N/A</definedName>
    <definedName name="SUM_H_CRN__6507__1">#N/A</definedName>
    <definedName name="SUM_H_CRN__6543___3__1">#N/A</definedName>
    <definedName name="SUM_H_CRN__6543__1">#N/A</definedName>
    <definedName name="SUM_H_CRN_1">#N/A</definedName>
    <definedName name="SUM_H_EXPENSES_1">#N/A</definedName>
    <definedName name="SUM_H_INCOME_1">#N/A</definedName>
    <definedName name="SUM_H_LIABILITIES_1">#N/A</definedName>
    <definedName name="SUM_H_SUSPENSE_1">#N/A</definedName>
    <definedName name="SUM_I">#N/A</definedName>
    <definedName name="SUM_I_1">#N/A</definedName>
    <definedName name="SUM_I_ASSETS_1">#N/A</definedName>
    <definedName name="SUM_I_CAPITAL_1">#N/A</definedName>
    <definedName name="SUM_I_CNC_1">#N/A</definedName>
    <definedName name="SUM_I_CNC_STOCK_1">#N/A</definedName>
    <definedName name="SUM_I_CNI1__1">#N/A</definedName>
    <definedName name="SUM_I_CNI1__STOCK_1">#N/A</definedName>
    <definedName name="SUM_I_CNI2__1">#N/A</definedName>
    <definedName name="SUM_I_CNI2__STOCK_1">#N/A</definedName>
    <definedName name="SUM_I_CNIIV_1">#N/A</definedName>
    <definedName name="SUM_I_CNIIV_STOCK_1">#N/A</definedName>
    <definedName name="SUM_I_EXPENSES_1">#N/A</definedName>
    <definedName name="SUM_I_INCOME_1">#N/A</definedName>
    <definedName name="SUM_I_LIABILITIES_1">#N/A</definedName>
    <definedName name="SUM_I_SUSPENSE_1">#N/A</definedName>
    <definedName name="SUM_J">#N/A</definedName>
    <definedName name="SUM_J_1">#N/A</definedName>
    <definedName name="SUM_J_ASSETS_1">#N/A</definedName>
    <definedName name="SUM_J_CAPITAL_1">#N/A</definedName>
    <definedName name="SUM_J_EXPENSES_1">#N/A</definedName>
    <definedName name="SUM_J_INCOME_1">#N/A</definedName>
    <definedName name="SUM_J_LIABILITIES_1">#N/A</definedName>
    <definedName name="SUM_J_SUSPENSE_1">#N/A</definedName>
    <definedName name="SUM_K_1">#N/A</definedName>
    <definedName name="SUM_K_ASSETS_1">#N/A</definedName>
    <definedName name="SUM_K_CAPITAL_1">#N/A</definedName>
    <definedName name="SUM_K_EXPENSES_1">#N/A</definedName>
    <definedName name="SUM_K_INCOME_1">#N/A</definedName>
    <definedName name="SUM_K_LIABILITIES_1">#N/A</definedName>
    <definedName name="SUM_K_SUSPENSE_1">#N/A</definedName>
    <definedName name="SUM_L_1">#N/A</definedName>
    <definedName name="SUM_L_ASSETS_1">#N/A</definedName>
    <definedName name="SUM_L_CAPITAL_1">#N/A</definedName>
    <definedName name="SUM_L_EXPENSES_1">#N/A</definedName>
    <definedName name="SUM_L_INCOME_1">#N/A</definedName>
    <definedName name="SUM_L_LIABILITIES_1">#N/A</definedName>
    <definedName name="SUM_L_SUSPENSE_1">#N/A</definedName>
    <definedName name="SUM_M_1">#N/A</definedName>
    <definedName name="SUM_M_ASSETS_1">#N/A</definedName>
    <definedName name="SUM_M_CAPITAL_1">#N/A</definedName>
    <definedName name="SUM_M_EXPENSES_1">#N/A</definedName>
    <definedName name="SUM_M_INCOME_1">#N/A</definedName>
    <definedName name="SUM_M_LIABILITIES_1">#N/A</definedName>
    <definedName name="SUM_M_SUSPENSE_1">#N/A</definedName>
    <definedName name="SUM_N_1">#N/A</definedName>
    <definedName name="SUM_N_ASSETS_1">#N/A</definedName>
    <definedName name="SUM_N_CAPITAL_1">#N/A</definedName>
    <definedName name="SUM_N_CNC_1">#N/A</definedName>
    <definedName name="SUM_N_CNC_STOCK_1">#N/A</definedName>
    <definedName name="SUM_N_CNI1__1">#N/A</definedName>
    <definedName name="SUM_N_CNI1__STOCK_1">#N/A</definedName>
    <definedName name="SUM_N_CNI2__1">#N/A</definedName>
    <definedName name="SUM_N_CNI2__STOCK_1">#N/A</definedName>
    <definedName name="SUM_N_CNIIV_1">#N/A</definedName>
    <definedName name="SUM_N_CNIIV_STOCK_1">#N/A</definedName>
    <definedName name="SUM_N_EXPENSES_1">#N/A</definedName>
    <definedName name="SUM_N_INCOME_1">#N/A</definedName>
    <definedName name="SUM_N_LIABILITIES_1">#N/A</definedName>
    <definedName name="SUM_N_SUSPENSE_1">#N/A</definedName>
    <definedName name="SUM_O_1">#N/A</definedName>
    <definedName name="SUM_O_CNC_1">#N/A</definedName>
    <definedName name="SUM_O_CNC_STOCK_1">#N/A</definedName>
    <definedName name="SUM_O_CNI1__1">#N/A</definedName>
    <definedName name="SUM_O_CNI1__STOCK_1">#N/A</definedName>
    <definedName name="SUM_O_CNI2__1">#N/A</definedName>
    <definedName name="SUM_O_CNI2__STOCK_1">#N/A</definedName>
    <definedName name="SUM_O_CNIIV_1">#N/A</definedName>
    <definedName name="SUM_O_CNIIV_STOCK_1">#N/A</definedName>
    <definedName name="SUM_P_1">#N/A</definedName>
    <definedName name="SUM_P_CNC_1">#N/A</definedName>
    <definedName name="SUM_P_CNC_STOCK_1">#N/A</definedName>
    <definedName name="SUM_P_CNI1__1">#N/A</definedName>
    <definedName name="SUM_P_CNI1__STOCK_1">#N/A</definedName>
    <definedName name="SUM_P_CNI2__1">#N/A</definedName>
    <definedName name="SUM_P_CNI2__STOCK_1">#N/A</definedName>
    <definedName name="SUM_P_CNIIV_1">#N/A</definedName>
    <definedName name="SUM_P_CNIIV_STOCK_1">#N/A</definedName>
    <definedName name="SUM_R_1">#N/A</definedName>
    <definedName name="SUM_R_CNC_1">#N/A</definedName>
    <definedName name="SUM_R_CNC_STOCK_1">#N/A</definedName>
    <definedName name="SUM_R_CNI1__1">#N/A</definedName>
    <definedName name="SUM_R_CNI1__STOCK_1">#N/A</definedName>
    <definedName name="SUM_R_CNI2__1">#N/A</definedName>
    <definedName name="SUM_R_CNI2__STOCK_1">#N/A</definedName>
    <definedName name="SUM_R_CNIIV_1">#N/A</definedName>
    <definedName name="SUM_R_CNIIV_STOCK_1">#N/A</definedName>
    <definedName name="SUM_S_1">#N/A</definedName>
    <definedName name="SUM_S_CNC_1">#N/A</definedName>
    <definedName name="SUM_S_CNC_STOCK_1">#N/A</definedName>
    <definedName name="SUM_S_CNI1__1">#N/A</definedName>
    <definedName name="SUM_S_CNI1__STOCK_1">#N/A</definedName>
    <definedName name="SUM_S_CNI2__1">#N/A</definedName>
    <definedName name="SUM_S_CNI2__STOCK_1">#N/A</definedName>
    <definedName name="SUM_S_CNIIV_1">#N/A</definedName>
    <definedName name="SUM_S_CNIIV_STOCK_1">#N/A</definedName>
    <definedName name="SUM_T_1">#N/A</definedName>
    <definedName name="SUM_T_CNC_1">#N/A</definedName>
    <definedName name="SUM_T_CNC_STOCK_1">#N/A</definedName>
    <definedName name="SUM_T_CNI1__1">#N/A</definedName>
    <definedName name="SUM_T_CNI1__STOCK_1">#N/A</definedName>
    <definedName name="SUM_T_CNI2__1">#N/A</definedName>
    <definedName name="SUM_T_CNI2__STOCK_1">#N/A</definedName>
    <definedName name="SUM_T_CNIIV_1">#N/A</definedName>
    <definedName name="SUM_T_CNIIV_STOCK_1">#N/A</definedName>
    <definedName name="SUMM_LAST_COLUMN" localSheetId="0">#REF!</definedName>
    <definedName name="SUMM_LAST_COLUMN" localSheetId="1">#REF!</definedName>
    <definedName name="SUMM_LAST_COLUMN" localSheetId="2">#REF!</definedName>
    <definedName name="SUMM_LAST_COLUMN">#REF!</definedName>
    <definedName name="SUMM_PrjList" localSheetId="0">#REF!</definedName>
    <definedName name="SUMM_PrjList" localSheetId="1">#REF!</definedName>
    <definedName name="SUMM_PrjList" localSheetId="2">#REF!</definedName>
    <definedName name="SUMM_PrjList">#REF!</definedName>
    <definedName name="SUMMARY" localSheetId="0">#REF!</definedName>
    <definedName name="SUMMARY" localSheetId="1">#REF!</definedName>
    <definedName name="SUMMARY" localSheetId="2">#REF!</definedName>
    <definedName name="SUMMARY">#REF!</definedName>
    <definedName name="Sup_art">#REF!</definedName>
    <definedName name="suppliers_list">'[35]Поставщики и субподрядчики'!$B$10:$B$39</definedName>
    <definedName name="svga" localSheetId="0">#REF!</definedName>
    <definedName name="svga" localSheetId="1">#REF!</definedName>
    <definedName name="svga" localSheetId="2">#REF!</definedName>
    <definedName name="svga">#REF!</definedName>
    <definedName name="SYS" localSheetId="0">#REF!,#REF!,P1_SYS</definedName>
    <definedName name="SYS" localSheetId="1">#REF!,#REF!,P1_SYS</definedName>
    <definedName name="SYS" localSheetId="2">#REF!,#REF!,P1_SYS</definedName>
    <definedName name="SYS">#REF!,#REF!,P1_SYS</definedName>
    <definedName name="t" localSheetId="0">BlankMacro1</definedName>
    <definedName name="t" localSheetId="1">BlankMacro1</definedName>
    <definedName name="t" localSheetId="2">BlankMacro1</definedName>
    <definedName name="t">BlankMacro1</definedName>
    <definedName name="t_year">#REF!</definedName>
    <definedName name="T0?axis?ПРД?РЕГ" localSheetId="0">#REF!</definedName>
    <definedName name="T0?axis?ПРД?РЕГ" localSheetId="1">#REF!</definedName>
    <definedName name="T0?axis?ПРД?РЕГ" localSheetId="2">#REF!</definedName>
    <definedName name="T0?axis?ПРД?РЕГ">#REF!</definedName>
    <definedName name="T0?Copy1" localSheetId="0">#REF!</definedName>
    <definedName name="T0?Copy1" localSheetId="1">#REF!</definedName>
    <definedName name="T0?Copy1" localSheetId="2">#REF!</definedName>
    <definedName name="T0?Copy1">#REF!</definedName>
    <definedName name="T0?Copy2" localSheetId="0">#REF!</definedName>
    <definedName name="T0?Copy2" localSheetId="1">#REF!</definedName>
    <definedName name="T0?Copy2" localSheetId="2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БАЗ" localSheetId="0">#REF!,#REF!</definedName>
    <definedName name="T1?axis?ПРД?БАЗ" localSheetId="1">#REF!,#REF!</definedName>
    <definedName name="T1?axis?ПРД?БАЗ" localSheetId="2">#REF!,#REF!</definedName>
    <definedName name="T1?axis?ПРД?БАЗ">#REF!,#REF!</definedName>
    <definedName name="T1?axis?ПРД?ПРЕД" localSheetId="0">#REF!,#REF!</definedName>
    <definedName name="T1?axis?ПРД?ПРЕД" localSheetId="1">#REF!,#REF!</definedName>
    <definedName name="T1?axis?ПРД?ПРЕД" localSheetId="2">#REF!,#REF!</definedName>
    <definedName name="T1?axis?ПРД?ПРЕД">#REF!,#REF!</definedName>
    <definedName name="T1?axis?ПРД?РЕГ" localSheetId="0">#REF!</definedName>
    <definedName name="T1?axis?ПРД?РЕГ" localSheetId="1">#REF!</definedName>
    <definedName name="T1?axis?ПРД?РЕГ" localSheetId="2">#REF!</definedName>
    <definedName name="T1?axis?ПРД?РЕГ">#REF!</definedName>
    <definedName name="T1?axis?ПРД2?2005" localSheetId="0">'Для сайта приложение 1'!P1_T1?axis?ПРД2?2005,'Для сайта приложение 1'!P2_T1?axis?ПРД2?2005,'Для сайта приложение 1'!P3_T1?axis?ПРД2?2005</definedName>
    <definedName name="T1?axis?ПРД2?2005" localSheetId="1">'Для сайта приложение 2'!P1_T1?axis?ПРД2?2005,'Для сайта приложение 2'!P2_T1?axis?ПРД2?2005,'Для сайта приложение 2'!P3_T1?axis?ПРД2?2005</definedName>
    <definedName name="T1?axis?ПРД2?2005" localSheetId="2">'Для сайта приложение 3'!P1_T1?axis?ПРД2?2005,'Для сайта приложение 3'!P2_T1?axis?ПРД2?2005,'Для сайта приложение 3'!P3_T1?axis?ПРД2?2005</definedName>
    <definedName name="T1?axis?ПРД2?2005">P1_T1?axis?ПРД2?2005,P2_T1?axis?ПРД2?2005,P3_T1?axis?ПРД2?2005</definedName>
    <definedName name="T1?axis?ПРД2?2006" localSheetId="0">P1_T1?axis?ПРД2?2006,'Для сайта приложение 1'!P2_T1?axis?ПРД2?2006,'Для сайта приложение 1'!P3_T1?axis?ПРД2?2006</definedName>
    <definedName name="T1?axis?ПРД2?2006" localSheetId="1">P1_T1?axis?ПРД2?2006,'Для сайта приложение 2'!P2_T1?axis?ПРД2?2006,'Для сайта приложение 2'!P3_T1?axis?ПРД2?2006</definedName>
    <definedName name="T1?axis?ПРД2?2006" localSheetId="2">P1_T1?axis?ПРД2?2006,'Для сайта приложение 3'!P2_T1?axis?ПРД2?2006,'Для сайта приложение 3'!P3_T1?axis?ПРД2?2006</definedName>
    <definedName name="T1?axis?ПРД2?2006">P1_T1?axis?ПРД2?2006,P2_T1?axis?ПРД2?2006,P3_T1?axis?ПРД2?2006</definedName>
    <definedName name="T1?axis?ПФ?ПЛАН" localSheetId="0">#REF!,#REF!,#REF!,#REF!</definedName>
    <definedName name="T1?axis?ПФ?ПЛАН" localSheetId="1">#REF!,#REF!,#REF!,#REF!</definedName>
    <definedName name="T1?axis?ПФ?ПЛАН" localSheetId="2">#REF!,#REF!,#REF!,#REF!</definedName>
    <definedName name="T1?axis?ПФ?ПЛАН">#REF!,#REF!,#REF!,#REF!</definedName>
    <definedName name="T1?axis?ПФ?ФАКТ" localSheetId="0">#REF!,#REF!,#REF!,#REF!</definedName>
    <definedName name="T1?axis?ПФ?ФАКТ" localSheetId="1">#REF!,#REF!,#REF!,#REF!</definedName>
    <definedName name="T1?axis?ПФ?ФАКТ" localSheetId="2">#REF!,#REF!,#REF!,#REF!</definedName>
    <definedName name="T1?axis?ПФ?ФАКТ">#REF!,#REF!,#REF!,#REF!</definedName>
    <definedName name="T1?Data" localSheetId="0">#REF!   ,#REF!   ,#REF!</definedName>
    <definedName name="T1?Data" localSheetId="1">#REF!   ,#REF!   ,#REF!</definedName>
    <definedName name="T1?Data" localSheetId="2">#REF!   ,#REF!   ,#REF!</definedName>
    <definedName name="T1?Data">#REF!   ,#REF!   ,#REF!</definedName>
    <definedName name="T1?Fuel_type" localSheetId="0">#REF!,#REF!,#REF!,#REF!,#REF!,#REF!,#REF!,#REF!,#REF!,#REF!,'Для сайта приложение 1'!P1_T1?Fuel_type</definedName>
    <definedName name="T1?Fuel_type" localSheetId="1">#REF!,#REF!,#REF!,#REF!,#REF!,#REF!,#REF!,#REF!,#REF!,#REF!,'Для сайта приложение 2'!P1_T1?Fuel_type</definedName>
    <definedName name="T1?Fuel_type" localSheetId="2">#REF!,#REF!,#REF!,#REF!,#REF!,#REF!,#REF!,#REF!,#REF!,#REF!,'Для сайта приложение 3'!P1_T1?Fuel_type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1">#REF!</definedName>
    <definedName name="T1?item_ext?РОСТ" localSheetId="2">#REF!</definedName>
    <definedName name="T1?item_ext?РОСТ">#REF!</definedName>
    <definedName name="T1?L1" localSheetId="0">#REF!</definedName>
    <definedName name="T1?L1" localSheetId="1">#REF!</definedName>
    <definedName name="T1?L1" localSheetId="2">#REF!</definedName>
    <definedName name="T1?L1">#REF!</definedName>
    <definedName name="T1?L1.1.1" localSheetId="0">'Для сайта приложение 1'!P1_T1?L1.1.1,P2_T1?L1.1.1,P3_T1?L1.1.1</definedName>
    <definedName name="T1?L1.1.1" localSheetId="1">'Для сайта приложение 2'!P1_T1?L1.1.1,P2_T1?L1.1.1,P3_T1?L1.1.1</definedName>
    <definedName name="T1?L1.1.1" localSheetId="2">'Для сайта приложение 3'!P1_T1?L1.1.1,P2_T1?L1.1.1,P3_T1?L1.1.1</definedName>
    <definedName name="T1?L1.1.1">P1_T1?L1.1.1,P2_T1?L1.1.1,P3_T1?L1.1.1</definedName>
    <definedName name="T1?L1.1.1.1" localSheetId="0">'Для сайта приложение 1'!P1_T1?L1.1.1.1,P2_T1?L1.1.1.1,P3_T1?L1.1.1.1</definedName>
    <definedName name="T1?L1.1.1.1" localSheetId="1">'Для сайта приложение 2'!P1_T1?L1.1.1.1,P2_T1?L1.1.1.1,P3_T1?L1.1.1.1</definedName>
    <definedName name="T1?L1.1.1.1" localSheetId="2">'Для сайта приложение 3'!P1_T1?L1.1.1.1,P2_T1?L1.1.1.1,P3_T1?L1.1.1.1</definedName>
    <definedName name="T1?L1.1.1.1">P1_T1?L1.1.1.1,P2_T1?L1.1.1.1,P3_T1?L1.1.1.1</definedName>
    <definedName name="T1?L1.1.2" localSheetId="0">P2_T1?L1.1.2,'Для сайта приложение 1'!P3_T1?L1.1.2</definedName>
    <definedName name="T1?L1.1.2" localSheetId="1">P2_T1?L1.1.2,'Для сайта приложение 2'!P3_T1?L1.1.2</definedName>
    <definedName name="T1?L1.1.2" localSheetId="2">P2_T1?L1.1.2,'Для сайта приложение 3'!P3_T1?L1.1.2</definedName>
    <definedName name="T1?L1.1.2">P2_T1?L1.1.2,P3_T1?L1.1.2</definedName>
    <definedName name="T1?L1.1.2.1" localSheetId="0">P1_T1?L1.1.2.1,P2_T1?L1.1.2.1,'Для сайта приложение 1'!P3_T1?L1.1.2.1</definedName>
    <definedName name="T1?L1.1.2.1" localSheetId="1">P1_T1?L1.1.2.1,P2_T1?L1.1.2.1,'Для сайта приложение 2'!P3_T1?L1.1.2.1</definedName>
    <definedName name="T1?L1.1.2.1" localSheetId="2">P1_T1?L1.1.2.1,P2_T1?L1.1.2.1,'Для сайта приложение 3'!P3_T1?L1.1.2.1</definedName>
    <definedName name="T1?L1.1.2.1">P1_T1?L1.1.2.1,P2_T1?L1.1.2.1,P3_T1?L1.1.2.1</definedName>
    <definedName name="T1?L1.1.2.1.1" localSheetId="0">#REF!,#REF!,#REF!,#REF!,P1_T1?L1.1.2.1.1,P2_T1?L1.1.2.1.1,'Для сайта приложение 1'!P3_T1?L1.1.2.1.1</definedName>
    <definedName name="T1?L1.1.2.1.1" localSheetId="1">#REF!,#REF!,#REF!,#REF!,P1_T1?L1.1.2.1.1,P2_T1?L1.1.2.1.1,'Для сайта приложение 2'!P3_T1?L1.1.2.1.1</definedName>
    <definedName name="T1?L1.1.2.1.1" localSheetId="2">#REF!,#REF!,#REF!,#REF!,P1_T1?L1.1.2.1.1,P2_T1?L1.1.2.1.1,'Для сайта приложение 3'!P3_T1?L1.1.2.1.1</definedName>
    <definedName name="T1?L1.1.2.1.1">#REF!,#REF!,#REF!,#REF!,P1_T1?L1.1.2.1.1,P2_T1?L1.1.2.1.1,P3_T1?L1.1.2.1.1</definedName>
    <definedName name="T1?L1.1.2.1.2" localSheetId="0">#REF!,#REF!,#REF!,#REF!,P1_T1?L1.1.2.1.2,P2_T1?L1.1.2.1.2,'Для сайта приложение 1'!P3_T1?L1.1.2.1.2</definedName>
    <definedName name="T1?L1.1.2.1.2" localSheetId="1">#REF!,#REF!,#REF!,#REF!,P1_T1?L1.1.2.1.2,P2_T1?L1.1.2.1.2,'Для сайта приложение 2'!P3_T1?L1.1.2.1.2</definedName>
    <definedName name="T1?L1.1.2.1.2" localSheetId="2">#REF!,#REF!,#REF!,#REF!,P1_T1?L1.1.2.1.2,P2_T1?L1.1.2.1.2,'Для сайта приложение 3'!P3_T1?L1.1.2.1.2</definedName>
    <definedName name="T1?L1.1.2.1.2">#REF!,#REF!,#REF!,#REF!,P1_T1?L1.1.2.1.2,P2_T1?L1.1.2.1.2,P3_T1?L1.1.2.1.2</definedName>
    <definedName name="T1?L1.1.2.1.3" localSheetId="0">#REF!,#REF!,#REF!,#REF!,P1_T1?L1.1.2.1.3,P2_T1?L1.1.2.1.3,P3_T1?L1.1.2.1.3</definedName>
    <definedName name="T1?L1.1.2.1.3" localSheetId="1">#REF!,#REF!,#REF!,#REF!,P1_T1?L1.1.2.1.3,P2_T1?L1.1.2.1.3,P3_T1?L1.1.2.1.3</definedName>
    <definedName name="T1?L1.1.2.1.3" localSheetId="2">#REF!,#REF!,#REF!,#REF!,P1_T1?L1.1.2.1.3,P2_T1?L1.1.2.1.3,P3_T1?L1.1.2.1.3</definedName>
    <definedName name="T1?L1.1.2.1.3">#REF!,#REF!,#REF!,#REF!,P1_T1?L1.1.2.1.3,P2_T1?L1.1.2.1.3,P3_T1?L1.1.2.1.3</definedName>
    <definedName name="T1?L1.1.2.2" localSheetId="0">P1_T1?L1.1.2.2,P2_T1?L1.1.2.2,P3_T1?L1.1.2.2</definedName>
    <definedName name="T1?L1.1.2.2" localSheetId="1">P1_T1?L1.1.2.2,P2_T1?L1.1.2.2,P3_T1?L1.1.2.2</definedName>
    <definedName name="T1?L1.1.2.2" localSheetId="2">P1_T1?L1.1.2.2,P2_T1?L1.1.2.2,P3_T1?L1.1.2.2</definedName>
    <definedName name="T1?L1.1.2.2">P1_T1?L1.1.2.2,P2_T1?L1.1.2.2,P3_T1?L1.1.2.2</definedName>
    <definedName name="T1?L1.1.2.3" localSheetId="0">P1_T1?L1.1.2.3,P2_T1?L1.1.2.3,P3_T1?L1.1.2.3</definedName>
    <definedName name="T1?L1.1.2.3" localSheetId="1">P1_T1?L1.1.2.3,P2_T1?L1.1.2.3,P3_T1?L1.1.2.3</definedName>
    <definedName name="T1?L1.1.2.3" localSheetId="2">P1_T1?L1.1.2.3,P2_T1?L1.1.2.3,P3_T1?L1.1.2.3</definedName>
    <definedName name="T1?L1.1.2.3">P1_T1?L1.1.2.3,P2_T1?L1.1.2.3,P3_T1?L1.1.2.3</definedName>
    <definedName name="T1?L1.1.2.4" localSheetId="0">P1_T1?L1.1.2.4,P2_T1?L1.1.2.4,P3_T1?L1.1.2.4</definedName>
    <definedName name="T1?L1.1.2.4" localSheetId="1">P1_T1?L1.1.2.4,P2_T1?L1.1.2.4,P3_T1?L1.1.2.4</definedName>
    <definedName name="T1?L1.1.2.4" localSheetId="2">P1_T1?L1.1.2.4,P2_T1?L1.1.2.4,P3_T1?L1.1.2.4</definedName>
    <definedName name="T1?L1.1.2.4">P1_T1?L1.1.2.4,P2_T1?L1.1.2.4,P3_T1?L1.1.2.4</definedName>
    <definedName name="T1?L1.1.2.5" localSheetId="0">P1_T1?L1.1.2.5,P2_T1?L1.1.2.5,P3_T1?L1.1.2.5</definedName>
    <definedName name="T1?L1.1.2.5" localSheetId="1">P1_T1?L1.1.2.5,P2_T1?L1.1.2.5,P3_T1?L1.1.2.5</definedName>
    <definedName name="T1?L1.1.2.5" localSheetId="2">P1_T1?L1.1.2.5,P2_T1?L1.1.2.5,P3_T1?L1.1.2.5</definedName>
    <definedName name="T1?L1.1.2.5">P1_T1?L1.1.2.5,P2_T1?L1.1.2.5,P3_T1?L1.1.2.5</definedName>
    <definedName name="T1?L1.1.2.6" localSheetId="0">P1_T1?L1.1.2.6,P2_T1?L1.1.2.6,P3_T1?L1.1.2.6</definedName>
    <definedName name="T1?L1.1.2.6" localSheetId="1">P1_T1?L1.1.2.6,P2_T1?L1.1.2.6,P3_T1?L1.1.2.6</definedName>
    <definedName name="T1?L1.1.2.6" localSheetId="2">P1_T1?L1.1.2.6,P2_T1?L1.1.2.6,P3_T1?L1.1.2.6</definedName>
    <definedName name="T1?L1.1.2.6">P1_T1?L1.1.2.6,P2_T1?L1.1.2.6,P3_T1?L1.1.2.6</definedName>
    <definedName name="T1?L1.1.2.7" localSheetId="0">P1_T1?L1.1.2.7,P2_T1?L1.1.2.7,P3_T1?L1.1.2.7</definedName>
    <definedName name="T1?L1.1.2.7" localSheetId="1">P1_T1?L1.1.2.7,P2_T1?L1.1.2.7,P3_T1?L1.1.2.7</definedName>
    <definedName name="T1?L1.1.2.7" localSheetId="2">P1_T1?L1.1.2.7,P2_T1?L1.1.2.7,P3_T1?L1.1.2.7</definedName>
    <definedName name="T1?L1.1.2.7">P1_T1?L1.1.2.7,P2_T1?L1.1.2.7,P3_T1?L1.1.2.7</definedName>
    <definedName name="T1?L1.1.2.7.1" localSheetId="0">P1_T1?L1.1.2.7.1,P2_T1?L1.1.2.7.1,P3_T1?L1.1.2.7.1</definedName>
    <definedName name="T1?L1.1.2.7.1" localSheetId="1">P1_T1?L1.1.2.7.1,P2_T1?L1.1.2.7.1,P3_T1?L1.1.2.7.1</definedName>
    <definedName name="T1?L1.1.2.7.1" localSheetId="2">P1_T1?L1.1.2.7.1,P2_T1?L1.1.2.7.1,P3_T1?L1.1.2.7.1</definedName>
    <definedName name="T1?L1.1.2.7.1">P1_T1?L1.1.2.7.1,P2_T1?L1.1.2.7.1,P3_T1?L1.1.2.7.1</definedName>
    <definedName name="T1?L2" localSheetId="0">#REF!</definedName>
    <definedName name="T1?L2" localSheetId="1">#REF!</definedName>
    <definedName name="T1?L2" localSheetId="2">#REF!</definedName>
    <definedName name="T1?L2">#REF!</definedName>
    <definedName name="T1?L3" localSheetId="0">#REF!</definedName>
    <definedName name="T1?L3" localSheetId="1">#REF!</definedName>
    <definedName name="T1?L3" localSheetId="2">#REF!</definedName>
    <definedName name="T1?L3">#REF!</definedName>
    <definedName name="T1?L4" localSheetId="0">#REF!</definedName>
    <definedName name="T1?L4" localSheetId="1">#REF!</definedName>
    <definedName name="T1?L4" localSheetId="2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 localSheetId="0">#REF!,#REF!,#REF!,#REF!,#REF!,#REF!,#REF!,#REF!,#REF!,'Для сайта приложение 1'!P1_T1?M1,'Для сайта приложение 1'!P2_T1?M1,'Для сайта приложение 1'!P3_T1?M1</definedName>
    <definedName name="T1?M1" localSheetId="1">#REF!,#REF!,#REF!,#REF!,#REF!,#REF!,#REF!,#REF!,#REF!,'Для сайта приложение 2'!P1_T1?M1,'Для сайта приложение 2'!P2_T1?M1,'Для сайта приложение 2'!P3_T1?M1</definedName>
    <definedName name="T1?M1" localSheetId="2">#REF!,#REF!,#REF!,#REF!,#REF!,#REF!,#REF!,#REF!,#REF!,'Для сайта приложение 3'!P1_T1?M1,'Для сайта приложение 3'!P2_T1?M1,'Для сайта приложение 3'!P3_T1?M1</definedName>
    <definedName name="T1?M1">#REF!,#REF!,#REF!,#REF!,#REF!,#REF!,#REF!,#REF!,#REF!,P1_T1?M1,P2_T1?M1,P3_T1?M1</definedName>
    <definedName name="T1?M2" localSheetId="0">#REF!,#REF!,#REF!,#REF!,#REF!,#REF!,#REF!,#REF!,#REF!,'Для сайта приложение 1'!P1_T1?M2,'Для сайта приложение 1'!P2_T1?M2,'Для сайта приложение 1'!P3_T1?M2</definedName>
    <definedName name="T1?M2" localSheetId="1">#REF!,#REF!,#REF!,#REF!,#REF!,#REF!,#REF!,#REF!,#REF!,'Для сайта приложение 2'!P1_T1?M2,'Для сайта приложение 2'!P2_T1?M2,'Для сайта приложение 2'!P3_T1?M2</definedName>
    <definedName name="T1?M2" localSheetId="2">#REF!,#REF!,#REF!,#REF!,#REF!,#REF!,#REF!,#REF!,#REF!,'Для сайта приложение 3'!P1_T1?M2,'Для сайта приложение 3'!P2_T1?M2,'Для сайта приложение 3'!P3_T1?M2</definedName>
    <definedName name="T1?M2">#REF!,#REF!,#REF!,#REF!,#REF!,#REF!,#REF!,#REF!,#REF!,P1_T1?M2,P2_T1?M2,P3_T1?M2</definedName>
    <definedName name="T1?Name" localSheetId="0">#REF!</definedName>
    <definedName name="T1?Name" localSheetId="1">#REF!</definedName>
    <definedName name="T1?Name" localSheetId="2">#REF!</definedName>
    <definedName name="T1?Name">#REF!</definedName>
    <definedName name="T1?Table" localSheetId="0">#REF!</definedName>
    <definedName name="T1?Table" localSheetId="1">#REF!</definedName>
    <definedName name="T1?Table" localSheetId="2">#REF!</definedName>
    <definedName name="T1?Table">#REF!</definedName>
    <definedName name="T1?Title" localSheetId="0">#REF!</definedName>
    <definedName name="T1?Title" localSheetId="1">#REF!</definedName>
    <definedName name="T1?Title" localSheetId="2">#REF!</definedName>
    <definedName name="T1?Title">#REF!</definedName>
    <definedName name="T1?unit?ГКАЛ" localSheetId="0">'Для сайта приложение 1'!P1_T1?unit?ГКАЛ,'Для сайта приложение 1'!P2_T1?unit?ГКАЛ,'Для сайта приложение 1'!P3_T1?unit?ГКАЛ,'Для сайта приложение 1'!P4_T1?unit?ГКАЛ,'Для сайта приложение 1'!P5_T1?unit?ГКАЛ,'Для сайта приложение 1'!P6_T1?unit?ГКАЛ</definedName>
    <definedName name="T1?unit?ГКАЛ" localSheetId="1">'Для сайта приложение 2'!P1_T1?unit?ГКАЛ,'Для сайта приложение 2'!P2_T1?unit?ГКАЛ,'Для сайта приложение 2'!P3_T1?unit?ГКАЛ,'Для сайта приложение 2'!P4_T1?unit?ГКАЛ,'Для сайта приложение 2'!P5_T1?unit?ГКАЛ,'Для сайта приложение 2'!P6_T1?unit?ГКАЛ</definedName>
    <definedName name="T1?unit?ГКАЛ" localSheetId="2">'Для сайта приложение 3'!P1_T1?unit?ГКАЛ,'Для сайта приложение 3'!P2_T1?unit?ГКАЛ,'Для сайта приложение 3'!P3_T1?unit?ГКАЛ,'Для сайта приложение 3'!P4_T1?unit?ГКАЛ,'Для сайта приложение 3'!P5_T1?unit?ГКАЛ,'Для сайта приложение 3'!P6_T1?unit?ГКАЛ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1">#REF!</definedName>
    <definedName name="T1?unit?МВТ" localSheetId="2">#REF!</definedName>
    <definedName name="T1?unit?МВТ">#REF!</definedName>
    <definedName name="T1?unit?ПРЦ" localSheetId="0">#REF!</definedName>
    <definedName name="T1?unit?ПРЦ" localSheetId="1">#REF!</definedName>
    <definedName name="T1?unit?ПРЦ" localSheetId="2">#REF!</definedName>
    <definedName name="T1?unit?ПРЦ">#REF!</definedName>
    <definedName name="T1?unit?РУБ.ГКАЛ" localSheetId="0">'Для сайта приложение 1'!P1_T1?unit?РУБ.ГКАЛ,'Для сайта приложение 1'!P2_T1?unit?РУБ.ГКАЛ,'Для сайта приложение 1'!P3_T1?unit?РУБ.ГКАЛ,'Для сайта приложение 1'!P4_T1?unit?РУБ.ГКАЛ,'Для сайта приложение 1'!P5_T1?unit?РУБ.ГКАЛ,'Для сайта приложение 1'!P6_T1?unit?РУБ.ГКАЛ</definedName>
    <definedName name="T1?unit?РУБ.ГКАЛ" localSheetId="1">'Для сайта приложение 2'!P1_T1?unit?РУБ.ГКАЛ,'Для сайта приложение 2'!P2_T1?unit?РУБ.ГКАЛ,'Для сайта приложение 2'!P3_T1?unit?РУБ.ГКАЛ,'Для сайта приложение 2'!P4_T1?unit?РУБ.ГКАЛ,'Для сайта приложение 2'!P5_T1?unit?РУБ.ГКАЛ,'Для сайта приложение 2'!P6_T1?unit?РУБ.ГКАЛ</definedName>
    <definedName name="T1?unit?РУБ.ГКАЛ" localSheetId="2">'Для сайта приложение 3'!P1_T1?unit?РУБ.ГКАЛ,'Для сайта приложение 3'!P2_T1?unit?РУБ.ГКАЛ,'Для сайта приложение 3'!P3_T1?unit?РУБ.ГКАЛ,'Для сайта приложение 3'!P4_T1?unit?РУБ.ГКАЛ,'Для сайта приложение 3'!P5_T1?unit?РУБ.ГКАЛ,'Для сайта приложение 3'!P6_T1?unit?РУБ.ГКАЛ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'Для сайта приложение 1'!P4_T1?unit?РУБ.ТОНН,'Для сайта приложение 1'!P5_T1?unit?РУБ.ТОНН</definedName>
    <definedName name="T1?unit?РУБ.ТОНН" localSheetId="1">'Для сайта приложение 2'!P4_T1?unit?РУБ.ТОНН,'Для сайта приложение 2'!P5_T1?unit?РУБ.ТОНН</definedName>
    <definedName name="T1?unit?РУБ.ТОНН" localSheetId="2">'Для сайта приложение 3'!P4_T1?unit?РУБ.ТОНН,'Для сайта приложение 3'!P5_T1?unit?РУБ.ТОНН</definedName>
    <definedName name="T1?unit?РУБ.ТОНН">P4_T1?unit?РУБ.ТОНН,P5_T1?unit?РУБ.ТОНН</definedName>
    <definedName name="T1?unit?СТР" localSheetId="0">'Для сайта приложение 1'!P2_T1?unit?СТР,'Для сайта приложение 1'!P3_T1?unit?СТР,'Для сайта приложение 1'!P4_T1?unit?СТР,'Для сайта приложение 1'!P5_T1?unit?СТР,'Для сайта приложение 1'!P6_T1?unit?СТР</definedName>
    <definedName name="T1?unit?СТР" localSheetId="1">'Для сайта приложение 2'!P2_T1?unit?СТР,'Для сайта приложение 2'!P3_T1?unit?СТР,'Для сайта приложение 2'!P4_T1?unit?СТР,'Для сайта приложение 2'!P5_T1?unit?СТР,'Для сайта приложение 2'!P6_T1?unit?СТР</definedName>
    <definedName name="T1?unit?СТР" localSheetId="2">'Для сайта приложение 3'!P2_T1?unit?СТР,'Для сайта приложение 3'!P3_T1?unit?СТР,'Для сайта приложение 3'!P4_T1?unit?СТР,'Для сайта приложение 3'!P5_T1?unit?СТР,'Для сайта приложение 3'!P6_T1?unit?СТР</definedName>
    <definedName name="T1?unit?СТР">P2_T1?unit?СТР,P3_T1?unit?СТР,P4_T1?unit?СТР,P5_T1?unit?СТР,P6_T1?unit?СТР</definedName>
    <definedName name="T1?unit?ТОНН" localSheetId="0">#REF!,#REF!,#REF!,#REF!,#REF!,#REF!,'Для сайта приложение 1'!P1_T1?unit?ТОНН,'Для сайта приложение 1'!P2_T1?unit?ТОНН,'Для сайта приложение 1'!P3_T1?unit?ТОНН,'Для сайта приложение 1'!P4_T1?unit?ТОНН</definedName>
    <definedName name="T1?unit?ТОНН" localSheetId="1">#REF!,#REF!,#REF!,#REF!,#REF!,#REF!,'Для сайта приложение 2'!P1_T1?unit?ТОНН,'Для сайта приложение 2'!P2_T1?unit?ТОНН,'Для сайта приложение 2'!P3_T1?unit?ТОНН,'Для сайта приложение 2'!P4_T1?unit?ТОНН</definedName>
    <definedName name="T1?unit?ТОНН" localSheetId="2">#REF!,#REF!,#REF!,#REF!,#REF!,#REF!,'Для сайта приложение 3'!P1_T1?unit?ТОНН,'Для сайта приложение 3'!P2_T1?unit?ТОНН,'Для сайта приложение 3'!P3_T1?unit?ТОНН,'Для сайта приложение 3'!P4_T1?unit?ТОНН</definedName>
    <definedName name="T1?unit?ТОНН">#REF!,#REF!,#REF!,#REF!,#REF!,#REF!,P1_T1?unit?ТОНН,P2_T1?unit?ТОНН,P3_T1?unit?ТОНН,P4_T1?unit?ТОНН</definedName>
    <definedName name="T1?unit?ТРУБ" localSheetId="0">'Для сайта приложение 1'!P11_T1?unit?ТРУБ,'Для сайта приложение 1'!P12_T1?unit?ТРУБ,'Для сайта приложение 1'!P13_T1?unit?ТРУБ</definedName>
    <definedName name="T1?unit?ТРУБ" localSheetId="1">'Для сайта приложение 2'!P11_T1?unit?ТРУБ,'Для сайта приложение 2'!P12_T1?unit?ТРУБ,'Для сайта приложение 2'!P13_T1?unit?ТРУБ</definedName>
    <definedName name="T1?unit?ТРУБ" localSheetId="2">'Для сайта приложение 3'!P11_T1?unit?ТРУБ,'Для сайта приложение 3'!P12_T1?unit?ТРУБ,'Для сайта приложение 3'!P13_T1?unit?ТРУБ</definedName>
    <definedName name="T1?unit?ТРУБ">P11_T1?unit?ТРУБ,P12_T1?unit?ТРУБ,P13_T1?unit?ТРУБ</definedName>
    <definedName name="T1_" localSheetId="0">#REF!</definedName>
    <definedName name="T1_" localSheetId="1">#REF!</definedName>
    <definedName name="T1_" localSheetId="2">#REF!</definedName>
    <definedName name="T1_">#REF!</definedName>
    <definedName name="T1_2_Copy" localSheetId="0">#REF!</definedName>
    <definedName name="T1_2_Copy" localSheetId="1">#REF!</definedName>
    <definedName name="T1_2_Copy" localSheetId="2">#REF!</definedName>
    <definedName name="T1_2_Copy">#REF!</definedName>
    <definedName name="T1_Add_Town" localSheetId="0">#REF!</definedName>
    <definedName name="T1_Add_Town" localSheetId="1">#REF!</definedName>
    <definedName name="T1_Add_Town" localSheetId="2">#REF!</definedName>
    <definedName name="T1_Add_Town">#REF!</definedName>
    <definedName name="T1_Copy">#REF!</definedName>
    <definedName name="T1_Protect">#N/A</definedName>
    <definedName name="T1_unpr_all">'[121]1'!$G$14:$L$66,'[121]1'!$N$14:$S$66,'[121]1'!$U$14:$Z$66,'[121]1'!$U$77:$Z$122,'[121]1'!$N$77:$S$122,'[121]1'!$G$77:$L$122,'[121]1'!$G$140:$L$185,'[121]1'!$N$140:$S$185,'[121]1'!$U$140:$Z$185,'[121]1'!$U$207:$Z$252,'[121]1'!$N$207:$S$252,'[121]1'!$G$207:$L$252,'[121]1'!$G$275:$L$320,'[121]1'!$N$275:$S$320,'[121]1'!$U$275:$Z$320</definedName>
    <definedName name="T1_Unprotected" localSheetId="0">#REF!,#REF!,#REF!,#REF!,#REF!,#REF!,#REF!,#REF!</definedName>
    <definedName name="T1_Unprotected" localSheetId="1">#REF!,#REF!,#REF!,#REF!,#REF!,#REF!,#REF!,#REF!</definedName>
    <definedName name="T1_Unprotected" localSheetId="2">#REF!,#REF!,#REF!,#REF!,#REF!,#REF!,#REF!,#REF!</definedName>
    <definedName name="T1_Unprotected">#REF!,#REF!,#REF!,#REF!,#REF!,#REF!,#REF!,#REF!</definedName>
    <definedName name="T10?axis?ПРД?РЕГ" localSheetId="0">#REF!</definedName>
    <definedName name="T10?axis?ПРД?РЕГ" localSheetId="1">#REF!</definedName>
    <definedName name="T10?axis?ПРД?РЕГ" localSheetId="2">#REF!</definedName>
    <definedName name="T10?axis?ПРД?РЕГ">#REF!</definedName>
    <definedName name="T10?item_ext?РОСТ" localSheetId="0">#REF!</definedName>
    <definedName name="T10?item_ext?РОСТ" localSheetId="1">#REF!</definedName>
    <definedName name="T10?item_ext?РОСТ" localSheetId="2">#REF!</definedName>
    <definedName name="T10?item_ext?РОСТ">#REF!</definedName>
    <definedName name="T10?L1" localSheetId="0">#REF!</definedName>
    <definedName name="T10?L1" localSheetId="1">#REF!</definedName>
    <definedName name="T10?L1" localSheetId="2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 localSheetId="0">[37]TEHSHEET!#REF!</definedName>
    <definedName name="T10_ET" localSheetId="1">[37]TEHSHEET!#REF!</definedName>
    <definedName name="T10_ET" localSheetId="2">[37]TEHSHEET!#REF!</definedName>
    <definedName name="T10_ET">[37]TEHSHEET!#REF!</definedName>
    <definedName name="T10_OPT" localSheetId="0">#REF!</definedName>
    <definedName name="T10_OPT" localSheetId="1">#REF!</definedName>
    <definedName name="T10_OPT" localSheetId="2">#REF!</definedName>
    <definedName name="T10_OPT">#REF!</definedName>
    <definedName name="T10_ROZN" localSheetId="0">#REF!</definedName>
    <definedName name="T10_ROZN" localSheetId="1">#REF!</definedName>
    <definedName name="T10_ROZN" localSheetId="2">#REF!</definedName>
    <definedName name="T10_ROZN">#REF!</definedName>
    <definedName name="T10TV" localSheetId="0">#REF!</definedName>
    <definedName name="T10TV" localSheetId="1">#REF!</definedName>
    <definedName name="T10TV" localSheetId="2">#REF!</definedName>
    <definedName name="T10TV">#REF!</definedName>
    <definedName name="T11?axis?ПРД?РЕГ" localSheetId="0">'[122]услуги непроизводств.'!#REF!</definedName>
    <definedName name="T11?axis?ПРД?РЕГ" localSheetId="1">'[122]услуги непроизводств.'!#REF!</definedName>
    <definedName name="T11?axis?ПРД?РЕГ" localSheetId="2">'[122]услуги непроизводств.'!#REF!</definedName>
    <definedName name="T11?axis?ПРД?РЕГ">'[122]услуги непроизводств.'!#REF!</definedName>
    <definedName name="T11?Data">#N/A</definedName>
    <definedName name="T11?Name" localSheetId="0">'[122]услуги непроизводств.'!#REF!</definedName>
    <definedName name="T11?Name" localSheetId="1">'[122]услуги непроизводств.'!#REF!</definedName>
    <definedName name="T11?Name" localSheetId="2">'[122]услуги непроизводств.'!#REF!</definedName>
    <definedName name="T11?Name">'[122]услуги непроизводств.'!#REF!</definedName>
    <definedName name="T11TV" localSheetId="0">#REF!</definedName>
    <definedName name="T11TV" localSheetId="1">#REF!</definedName>
    <definedName name="T11TV" localSheetId="2">#REF!</definedName>
    <definedName name="T11TV">#REF!</definedName>
    <definedName name="T12?axis?R?ДОГОВОР" localSheetId="0">#REF!</definedName>
    <definedName name="T12?axis?R?ДОГОВОР" localSheetId="1">#REF!</definedName>
    <definedName name="T12?axis?R?ДОГОВОР" localSheetId="2">#REF!</definedName>
    <definedName name="T12?axis?R?ДОГОВОР">#REF!</definedName>
    <definedName name="T12?axis?R?ДОГОВОР?" localSheetId="0">#REF!</definedName>
    <definedName name="T12?axis?R?ДОГОВОР?" localSheetId="1">#REF!</definedName>
    <definedName name="T12?axis?R?ДОГОВОР?" localSheetId="2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2TV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3TV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4TV">#REF!</definedName>
    <definedName name="T15?Columns">#REF!</definedName>
    <definedName name="T15?ItemComments">#REF!</definedName>
    <definedName name="T15?Items">#REF!</definedName>
    <definedName name="T15?Name" localSheetId="0">[122]экология!#REF!</definedName>
    <definedName name="T15?Name" localSheetId="1">[122]экология!#REF!</definedName>
    <definedName name="T15?Name" localSheetId="2">[122]экология!#REF!</definedName>
    <definedName name="T15?Name">[122]экология!#REF!</definedName>
    <definedName name="T15?Scope" localSheetId="0">#REF!</definedName>
    <definedName name="T15?Scope" localSheetId="1">#REF!</definedName>
    <definedName name="T15?Scope" localSheetId="2">#REF!</definedName>
    <definedName name="T15?Scope">#REF!</definedName>
    <definedName name="T15?ВРАС" localSheetId="0">#REF!</definedName>
    <definedName name="T15?ВРАС" localSheetId="1">#REF!</definedName>
    <definedName name="T15?ВРАС" localSheetId="2">#REF!</definedName>
    <definedName name="T15?ВРАС">#REF!</definedName>
    <definedName name="T15_Change1">'[99]15'!$L$9:$L$14,'[99]15'!$L$16:$L$17,'[99]15'!$L$19:$L$21,'[99]15'!$L$25:$L$29,'[99]15'!$L$31:$L$34,'[99]15'!$L$36:$L$73,'[99]15'!$L$77:$L$78</definedName>
    <definedName name="T15_Data">'[99]15'!$E$82:$H$88,'[99]15'!$E$75:$H$79,'[99]15'!$E$36:$H$73,'[99]15'!$E$31:$H$34,'[99]15'!$E$25:$H$29,'[99]15'!$E$9:$H$23,'[99]15'!$I$9:$K$14,'[99]15'!$I$16:$K$17,'[99]15'!$I$19:$K$21,'[99]15'!$I$25:$K$29,'[99]15'!$I$31:$K$34,'[99]15'!$I$36:$K$73,'[99]15'!$I$77:$K$78,'[99]15'!$I$82:$K$83,'[99]15'!$I$85:$K$88</definedName>
    <definedName name="T15_Protect">'[96]15'!$E$25:$I$29,'[96]15'!$E$31:$I$34,'[96]15'!$E$36:$I$38,'[96]15'!$E$42:$I$43,'[96]15'!$E$9:$I$17,'[96]15'!$B$36:$B$38,'[96]15'!$E$19:$I$21</definedName>
    <definedName name="T15_Protected">'[99]15'!$E$9:$K$23,'[99]15'!$E$25:$K$34,'[99]15'!$E$36:$K$73,'[99]15'!$E$75:$K$79,'[99]15'!$E$81:$K$88</definedName>
    <definedName name="T15_write1">'[99]15'!$L$9:$L$23,'[99]15'!$L$25:$L$29,'[99]15'!$L$31:$L$34,'[99]15'!$L$36:$L$79,'[99]15'!$L$84</definedName>
    <definedName name="T15TV" localSheetId="0">#REF!</definedName>
    <definedName name="T15TV" localSheetId="1">#REF!</definedName>
    <definedName name="T15TV" localSheetId="2">#REF!</definedName>
    <definedName name="T15TV">#REF!</definedName>
    <definedName name="T16?axis?R?ОРГ" localSheetId="0">#REF!</definedName>
    <definedName name="T16?axis?R?ОРГ" localSheetId="1">#REF!</definedName>
    <definedName name="T16?axis?R?ОРГ" localSheetId="2">#REF!</definedName>
    <definedName name="T16?axis?R?ОРГ">#REF!</definedName>
    <definedName name="T16?axis?R?ОРГ?" localSheetId="0">#REF!</definedName>
    <definedName name="T16?axis?R?ОРГ?" localSheetId="1">#REF!</definedName>
    <definedName name="T16?axis?R?ОРГ?" localSheetId="2">#REF!</definedName>
    <definedName name="T16?axis?R?ОРГ?">#REF!</definedName>
    <definedName name="T16?axis?ПРД?РЕГ">#REF!</definedName>
    <definedName name="T16?Data">#REF!</definedName>
    <definedName name="T16?item_ext?РОСТ">#REF!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#REF!</definedName>
    <definedName name="T16_Change1">'[99]16'!$N$7,'[99]16'!$N$10:$N$11,'[99]16'!$N$13:$N$14,'[99]16'!$N$17,'[99]16'!$N$20,'[99]16'!$N$23,'[99]16'!$N$26,'[99]16'!$N$29,'[99]16'!$N$33:$N$34,'[99]16'!$N$38:$N$40,'[99]16'!$N$44</definedName>
    <definedName name="T16_Copy" localSheetId="0">#REF!</definedName>
    <definedName name="T16_Copy" localSheetId="1">#REF!</definedName>
    <definedName name="T16_Copy" localSheetId="2">#REF!</definedName>
    <definedName name="T16_Copy">#REF!</definedName>
    <definedName name="T16_Copy2" localSheetId="0">#REF!</definedName>
    <definedName name="T16_Copy2" localSheetId="1">#REF!</definedName>
    <definedName name="T16_Copy2" localSheetId="2">#REF!</definedName>
    <definedName name="T16_Copy2">#REF!</definedName>
    <definedName name="T16_Data">'[99]16'!$G$7:$M$7,'[99]16'!$G$10:$M$15,'[99]16'!$G$17:$M$18,'[99]16'!$G$20:$M$21,'[99]16'!$G$23:$M$24,'[99]16'!$G$26:$M$27,'[99]16'!$G$29:$M$31,'[99]16'!$G$33:$M$35,'[99]16'!$G$37:$M$41,'[99]16'!$G$43:$M$47</definedName>
    <definedName name="T16_Protect" localSheetId="0">'[96]16'!$G$44:$K$44,'[96]16'!$G$7:$K$8,P1_T16_Protect</definedName>
    <definedName name="T16_Protect" localSheetId="1">'[96]16'!$G$44:$K$44,'[96]16'!$G$7:$K$8,P1_T16_Protect</definedName>
    <definedName name="T16_Protect" localSheetId="2">'[96]16'!$G$44:$K$44,'[96]16'!$G$7:$K$8,P1_T16_Protect</definedName>
    <definedName name="T16_Protect">'[96]16'!$G$44:$K$44,'[96]16'!$G$7:$K$8,P1_T16_Protect</definedName>
    <definedName name="T16TV" localSheetId="0">#REF!</definedName>
    <definedName name="T16TV" localSheetId="1">#REF!</definedName>
    <definedName name="T16TV" localSheetId="2">#REF!</definedName>
    <definedName name="T16TV">#REF!</definedName>
    <definedName name="T17.1?axis?C?НП?" localSheetId="0">#REF!</definedName>
    <definedName name="T17.1?axis?C?НП?" localSheetId="1">#REF!</definedName>
    <definedName name="T17.1?axis?C?НП?" localSheetId="2">#REF!</definedName>
    <definedName name="T17.1?axis?C?НП?">#REF!</definedName>
    <definedName name="T17.1?axis?ПРД?БАЗ" localSheetId="0">#REF!</definedName>
    <definedName name="T17.1?axis?ПРД?БАЗ" localSheetId="1">#REF!</definedName>
    <definedName name="T17.1?axis?ПРД?БАЗ" localSheetId="2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'[96]17.1'!$D$14:$F$17,'[96]17.1'!$D$19:$F$22,'[96]17.1'!$I$9:$I$12,'[96]17.1'!$I$14:$I$17,'[96]17.1'!$I$19:$I$22,'[96]17.1'!$D$9:$F$12</definedName>
    <definedName name="T17?axis?ПРД?РЕГ" localSheetId="0">#REF!</definedName>
    <definedName name="T17?axis?ПРД?РЕГ" localSheetId="1">#REF!</definedName>
    <definedName name="T17?axis?ПРД?РЕГ" localSheetId="2">#REF!</definedName>
    <definedName name="T17?axis?ПРД?РЕГ">#REF!</definedName>
    <definedName name="T17?Data" localSheetId="0">#REF!</definedName>
    <definedName name="T17?Data" localSheetId="1">#REF!</definedName>
    <definedName name="T17?Data" localSheetId="2">#REF!</definedName>
    <definedName name="T17?Data">#REF!</definedName>
    <definedName name="T17?item_ext?РОСТ" localSheetId="0">#REF!</definedName>
    <definedName name="T17?item_ext?РОСТ" localSheetId="1">#REF!</definedName>
    <definedName name="T17?item_ext?РОСТ" localSheetId="2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'[69]29'!$L$60,'[69]29'!$O$60,'[69]29'!$F$60,'[69]29'!$I$60</definedName>
    <definedName name="T17?L8" localSheetId="0">#REF!</definedName>
    <definedName name="T17?L8" localSheetId="1">#REF!</definedName>
    <definedName name="T17?L8" localSheetId="2">#REF!</definedName>
    <definedName name="T17?L8">#REF!</definedName>
    <definedName name="T17?Name" localSheetId="0">#REF!</definedName>
    <definedName name="T17?Name" localSheetId="1">#REF!</definedName>
    <definedName name="T17?Name" localSheetId="2">#REF!</definedName>
    <definedName name="T17?Name">#REF!</definedName>
    <definedName name="T17?Table" localSheetId="0">#REF!</definedName>
    <definedName name="T17?Table" localSheetId="1">#REF!</definedName>
    <definedName name="T17?Table" localSheetId="2">#REF!</definedName>
    <definedName name="T17?Table">#REF!</definedName>
    <definedName name="T17?Title">#REF!</definedName>
    <definedName name="T17?unit?ГКАЛЧ">'[69]29'!$M$26:$M$33,'[69]29'!$P$26:$P$33,'[69]29'!$G$52:$G$59,'[69]29'!$J$52:$J$59,'[69]29'!$M$52:$M$59,'[69]29'!$P$52:$P$59,'[69]29'!$G$26:$G$33,'[69]29'!$J$26:$J$33</definedName>
    <definedName name="T17?unit?РУБ.ГКАЛ" localSheetId="0">'[69]29'!$O$18:$O$25,P1_T17?unit?РУБ.ГКАЛ,P2_T17?unit?РУБ.ГКАЛ</definedName>
    <definedName name="T17?unit?РУБ.ГКАЛ" localSheetId="1">'[69]29'!$O$18:$O$25,P1_T17?unit?РУБ.ГКАЛ,P2_T17?unit?РУБ.ГКАЛ</definedName>
    <definedName name="T17?unit?РУБ.ГКАЛ" localSheetId="2">'[69]29'!$O$18:$O$25,P1_T17?unit?РУБ.ГКАЛ,P2_T17?unit?РУБ.ГКАЛ</definedName>
    <definedName name="T17?unit?РУБ.ГКАЛ">'[69]29'!$O$18:$O$25,P1_T17?unit?РУБ.ГКАЛ,P2_T17?unit?РУБ.ГКАЛ</definedName>
    <definedName name="T17?unit?ТГКАЛ" localSheetId="0">'[69]29'!$P$18:$P$25,P1_T17?unit?ТГКАЛ,P2_T17?unit?ТГКАЛ</definedName>
    <definedName name="T17?unit?ТГКАЛ" localSheetId="1">'[69]29'!$P$18:$P$25,P1_T17?unit?ТГКАЛ,P2_T17?unit?ТГКАЛ</definedName>
    <definedName name="T17?unit?ТГКАЛ" localSheetId="2">'[69]29'!$P$18:$P$25,P1_T17?unit?ТГКАЛ,P2_T17?unit?ТГКАЛ</definedName>
    <definedName name="T17?unit?ТГКАЛ">'[69]29'!$P$18:$P$25,P1_T17?unit?ТГКАЛ,P2_T17?unit?ТГКАЛ</definedName>
    <definedName name="T17?unit?ТРУБ" localSheetId="0">#REF!</definedName>
    <definedName name="T17?unit?ТРУБ" localSheetId="1">#REF!</definedName>
    <definedName name="T17?unit?ТРУБ" localSheetId="2">#REF!</definedName>
    <definedName name="T17?unit?ТРУБ">#REF!</definedName>
    <definedName name="T17?unit?ТРУБ.ГКАЛЧ.МЕС">'[69]29'!$L$26:$L$33,'[69]29'!$O$26:$O$33,'[69]29'!$F$52:$F$59,'[69]29'!$I$52:$I$59,'[69]29'!$L$52:$L$59,'[69]29'!$O$52:$O$59,'[69]29'!$F$26:$F$33,'[69]29'!$I$26:$I$33</definedName>
    <definedName name="T17?unit?ЧДН" localSheetId="0">#REF!</definedName>
    <definedName name="T17?unit?ЧДН" localSheetId="1">#REF!</definedName>
    <definedName name="T17?unit?ЧДН" localSheetId="2">#REF!</definedName>
    <definedName name="T17?unit?ЧДН">#REF!</definedName>
    <definedName name="T17?unit?ЧЕЛ" localSheetId="0">#REF!</definedName>
    <definedName name="T17?unit?ЧЕЛ" localSheetId="1">#REF!</definedName>
    <definedName name="T17?unit?ЧЕЛ" localSheetId="2">#REF!</definedName>
    <definedName name="T17?unit?ЧЕЛ">#REF!</definedName>
    <definedName name="T17_1_Change1">'[99]17.1'!$L$9:$L$12,'[99]17.1'!$L$14:$L$17,'[99]17.1'!$L$19:$L$22</definedName>
    <definedName name="T17_Protect" localSheetId="0">#REF!,#REF!,P1_T17_Protect</definedName>
    <definedName name="T17_Protect" localSheetId="1">#REF!,#REF!,P1_T17_Protect</definedName>
    <definedName name="T17_Protect" localSheetId="2">#REF!,#REF!,P1_T17_Protect</definedName>
    <definedName name="T17_Protect">#REF!,#REF!,P1_T17_Protect</definedName>
    <definedName name="T17_Protection" localSheetId="0">P2_T17_Protection,P3_T17_Protection,P4_T17_Protection,P5_T17_Protection,'Для сайта приложение 1'!P6_T17_Protection</definedName>
    <definedName name="T17_Protection" localSheetId="1">P2_T17_Protection,P3_T17_Protection,P4_T17_Protection,P5_T17_Protection,'Для сайта приложение 2'!P6_T17_Protection</definedName>
    <definedName name="T17_Protection" localSheetId="2">P2_T17_Protection,P3_T17_Protection,P4_T17_Protection,P5_T17_Protection,'Для сайта приложение 3'!P6_T17_Protection</definedName>
    <definedName name="T17_Protection">P2_T17_Protection,P3_T17_Protection,P4_T17_Protection,P5_T17_Protection,P6_T17_Protection</definedName>
    <definedName name="T17TV" localSheetId="0">#REF!</definedName>
    <definedName name="T17TV" localSheetId="1">#REF!</definedName>
    <definedName name="T17TV" localSheetId="2">#REF!</definedName>
    <definedName name="T17TV">#REF!</definedName>
    <definedName name="T18.1?Data" localSheetId="0">P1_T18.1?Data,P2_T18.1?Data</definedName>
    <definedName name="T18.1?Data" localSheetId="1">P1_T18.1?Data,P2_T18.1?Data</definedName>
    <definedName name="T18.1?Data" localSheetId="2">P1_T18.1?Data,P2_T18.1?Data</definedName>
    <definedName name="T18.1?Data">P1_T18.1?Data,P2_T18.1?Data</definedName>
    <definedName name="T18.2?item_ext?СБЫТ" localSheetId="0">'[96]18.2'!#REF!,'[96]18.2'!#REF!</definedName>
    <definedName name="T18.2?item_ext?СБЫТ" localSheetId="1">'[96]18.2'!#REF!,'[96]18.2'!#REF!</definedName>
    <definedName name="T18.2?item_ext?СБЫТ" localSheetId="2">'[96]18.2'!#REF!,'[96]18.2'!#REF!</definedName>
    <definedName name="T18.2?item_ext?СБЫТ">'[96]18.2'!#REF!,'[96]18.2'!#REF!</definedName>
    <definedName name="T18.2?ВРАС">'[96]18.2'!$B$34:$B$36,'[96]18.2'!$B$28:$B$30</definedName>
    <definedName name="T18.2_Protect" localSheetId="0">'[96]18.2'!$F$56:$J$57,'[96]18.2'!$F$60:$J$60,'[96]18.2'!$F$62:$J$65,'[96]18.2'!$F$6:$J$8,P1_T18.2_Protect</definedName>
    <definedName name="T18.2_Protect" localSheetId="1">'[96]18.2'!$F$56:$J$57,'[96]18.2'!$F$60:$J$60,'[96]18.2'!$F$62:$J$65,'[96]18.2'!$F$6:$J$8,P1_T18.2_Protect</definedName>
    <definedName name="T18.2_Protect" localSheetId="2">'[96]18.2'!$F$56:$J$57,'[96]18.2'!$F$60:$J$60,'[96]18.2'!$F$62:$J$65,'[96]18.2'!$F$6:$J$8,P1_T18.2_Protect</definedName>
    <definedName name="T18.2_Protect">'[96]18.2'!$F$56:$J$57,'[96]18.2'!$F$60:$J$60,'[96]18.2'!$F$62:$J$65,'[96]18.2'!$F$6:$J$8,P1_T18.2_Protect</definedName>
    <definedName name="T18_2_Change1">'[99]18.2'!$M$6:$M$8,'[99]18.2'!$M$12:$M$19,'[99]18.2'!$M$22:$M$25,'[99]18.2'!$M$28:$M$40,'[99]18.2'!$M$42,'[99]18.2'!$M$44:$M$55,'[99]18.2'!$M$59:$M$64,'[99]18.2'!$M$71,'[99]18.2'!$M$75:$M$76,'[99]18.2'!$M$79,'[99]18.2'!$M$81:$M$84</definedName>
    <definedName name="T18_2_Data">'[99]18.2'!$F$6:$L$9,'[99]18.2'!$F$11:$L$20,'[99]18.2'!$F$22:$L$26,'[99]18.2'!$F$28:$L$40,'[99]18.2'!$F$42:$L$42,'[99]18.2'!$F$44:$L$55,'[99]18.2'!$F$59:$L$65,'[99]18.2'!$F$67:$L$73,'[99]18.2'!$F$75:$L$76,'[99]18.2'!$F$57:$K$57</definedName>
    <definedName name="T18TV" localSheetId="0">#REF!</definedName>
    <definedName name="T18TV" localSheetId="1">#REF!</definedName>
    <definedName name="T18TV" localSheetId="2">#REF!</definedName>
    <definedName name="T18TV">#REF!</definedName>
    <definedName name="T19.1.1?Data" localSheetId="0">P1_T19.1.1?Data,P2_T19.1.1?Data</definedName>
    <definedName name="T19.1.1?Data" localSheetId="1">P1_T19.1.1?Data,P2_T19.1.1?Data</definedName>
    <definedName name="T19.1.1?Data" localSheetId="2">P1_T19.1.1?Data,P2_T19.1.1?Data</definedName>
    <definedName name="T19.1.1?Data">P1_T19.1.1?Data,P2_T19.1.1?Data</definedName>
    <definedName name="T19.1.2?Data" localSheetId="0">P1_T19.1.2?Data,P2_T19.1.2?Data</definedName>
    <definedName name="T19.1.2?Data" localSheetId="1">P1_T19.1.2?Data,P2_T19.1.2?Data</definedName>
    <definedName name="T19.1.2?Data" localSheetId="2">P1_T19.1.2?Data,P2_T19.1.2?Data</definedName>
    <definedName name="T19.1.2?Data">P1_T19.1.2?Data,P2_T19.1.2?Data</definedName>
    <definedName name="T19.2?Data" localSheetId="0">P1_T19.2?Data,P2_T19.2?Data</definedName>
    <definedName name="T19.2?Data" localSheetId="1">P1_T19.2?Data,P2_T19.2?Data</definedName>
    <definedName name="T19.2?Data" localSheetId="2">P1_T19.2?Data,P2_T19.2?Data</definedName>
    <definedName name="T19.2?Data">P1_T19.2?Data,P2_T19.2?Data</definedName>
    <definedName name="T19?axis?R?ВРАС?" localSheetId="0">[122]НИОКР!#REF!</definedName>
    <definedName name="T19?axis?R?ВРАС?" localSheetId="1">[122]НИОКР!#REF!</definedName>
    <definedName name="T19?axis?R?ВРАС?" localSheetId="2">[122]НИОКР!#REF!</definedName>
    <definedName name="T19?axis?R?ВРАС?">[122]НИОКР!#REF!</definedName>
    <definedName name="T19?Data">'[69]19'!$J$8:$M$16,'[69]19'!$C$8:$H$16</definedName>
    <definedName name="T19?Name" localSheetId="0">[122]НИОКР!#REF!</definedName>
    <definedName name="T19?Name" localSheetId="1">[122]НИОКР!#REF!</definedName>
    <definedName name="T19?Name" localSheetId="2">[122]НИОКР!#REF!</definedName>
    <definedName name="T19?Name">[122]НИОКР!#REF!</definedName>
    <definedName name="T19_Protection">'[69]19'!$E$13:$H$13,'[69]19'!$E$15:$H$15,'[69]19'!$J$8:$M$11,'[69]19'!$J$13:$M$13,'[69]19'!$J$15:$M$15,'[69]19'!$E$4:$H$4,'[69]19'!$J$4:$M$4,'[69]19'!$E$8:$H$11</definedName>
    <definedName name="T19TV" localSheetId="0">#REF!</definedName>
    <definedName name="T19TV" localSheetId="1">#REF!</definedName>
    <definedName name="T19TV" localSheetId="2">#REF!</definedName>
    <definedName name="T19TV">#REF!</definedName>
    <definedName name="T1TV" localSheetId="0">#REF!</definedName>
    <definedName name="T1TV" localSheetId="1">#REF!</definedName>
    <definedName name="T1TV" localSheetId="2">#REF!</definedName>
    <definedName name="T1TV">#REF!</definedName>
    <definedName name="T2.1?Data">#N/A</definedName>
    <definedName name="T2.1?Protection" localSheetId="0">'Для сайта приложение 1'!P6_T2.1?Protection</definedName>
    <definedName name="T2.1?Protection" localSheetId="1">'Для сайта приложение 2'!P6_T2.1?Protection</definedName>
    <definedName name="T2.1?Protection" localSheetId="2">'Для сайта приложение 3'!P6_T2.1?Protection</definedName>
    <definedName name="T2.1?Protection">P6_T2.1?Protection</definedName>
    <definedName name="T2.1_DiapProt">'[98]2007 (Min)'!$G$47:$H$47,'[98]2007 (Min)'!$K$44:$L$44,'[98]2007 (Min)'!$K$47:$L$47,'[98]2007 (Min)'!$O$44:$P$44,'[98]2007 (Min)'!$O$47:$P$47</definedName>
    <definedName name="T2.1_Protect" localSheetId="0">P4_T2.1_Protect,P5_T2.1_Protect,P6_T2.1_Protect,P7_T2.1_Protect</definedName>
    <definedName name="T2.1_Protect" localSheetId="1">P4_T2.1_Protect,P5_T2.1_Protect,P6_T2.1_Protect,P7_T2.1_Protect</definedName>
    <definedName name="T2.1_Protect" localSheetId="2">P4_T2.1_Protect,P5_T2.1_Protect,P6_T2.1_Protect,P7_T2.1_Protect</definedName>
    <definedName name="T2.1_Protect">P4_T2.1_Protect,P5_T2.1_Protect,P6_T2.1_Protect,P7_T2.1_Protect</definedName>
    <definedName name="T2.2?Protection" localSheetId="0">P3_T2.2?Protection,P4_T2.2?Protection</definedName>
    <definedName name="T2.2?Protection" localSheetId="1">P3_T2.2?Protection,P4_T2.2?Protection</definedName>
    <definedName name="T2.2?Protection" localSheetId="2">P3_T2.2?Protection,P4_T2.2?Protection</definedName>
    <definedName name="T2.2?Protection">P3_T2.2?Protection,P4_T2.2?Protection</definedName>
    <definedName name="T2.2_DiapProt" localSheetId="0">'[98]2007 (Max)'!$G$28,P1_T2.2_DiapProt</definedName>
    <definedName name="T2.2_DiapProt" localSheetId="1">'[98]2007 (Max)'!$G$28,P1_T2.2_DiapProt</definedName>
    <definedName name="T2.2_DiapProt" localSheetId="2">'[98]2007 (Max)'!$G$28,P1_T2.2_DiapProt</definedName>
    <definedName name="T2.2_DiapProt">'[98]2007 (Max)'!$G$28,P1_T2.2_DiapProt</definedName>
    <definedName name="T2.3_Protect">'[96]2.3'!$F$30:$G$34,'[96]2.3'!$H$24:$K$28</definedName>
    <definedName name="T2?axis?C?РЕШ" localSheetId="0">#REF!,#REF!,#REF!,#REF!,#REF!,#REF!</definedName>
    <definedName name="T2?axis?C?РЕШ" localSheetId="1">#REF!,#REF!,#REF!,#REF!,#REF!,#REF!</definedName>
    <definedName name="T2?axis?C?РЕШ" localSheetId="2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1">#REF!,#REF!</definedName>
    <definedName name="T2?axis?C?РЕШ?" localSheetId="2">#REF!,#REF!</definedName>
    <definedName name="T2?axis?C?РЕШ?">#REF!,#REF!</definedName>
    <definedName name="T2?axis?R?ОРГ" localSheetId="0">#REF!</definedName>
    <definedName name="T2?axis?R?ОРГ" localSheetId="1">#REF!</definedName>
    <definedName name="T2?axis?R?ОРГ" localSheetId="2">#REF!</definedName>
    <definedName name="T2?axis?R?ОРГ">#REF!</definedName>
    <definedName name="T2?axis?R?ОРГ?" localSheetId="0">#REF!</definedName>
    <definedName name="T2?axis?R?ОРГ?" localSheetId="1">#REF!</definedName>
    <definedName name="T2?axis?R?ОРГ?" localSheetId="2">#REF!</definedName>
    <definedName name="T2?axis?R?ОРГ?">#REF!</definedName>
    <definedName name="T2?axis?ПРД?РЕГ" localSheetId="0">#REF!</definedName>
    <definedName name="T2?axis?ПРД?РЕГ" localSheetId="1">#REF!</definedName>
    <definedName name="T2?axis?ПРД?РЕГ" localSheetId="2">#REF!</definedName>
    <definedName name="T2?axis?ПРД?РЕГ">#REF!</definedName>
    <definedName name="T2?axis?ПРД2?2005" localSheetId="0">#REF!,#REF!</definedName>
    <definedName name="T2?axis?ПРД2?2005" localSheetId="1">#REF!,#REF!</definedName>
    <definedName name="T2?axis?ПРД2?2005" localSheetId="2">#REF!,#REF!</definedName>
    <definedName name="T2?axis?ПРД2?2005">#REF!,#REF!</definedName>
    <definedName name="T2?axis?ПРД2?2006" localSheetId="0">#REF!,#REF!</definedName>
    <definedName name="T2?axis?ПРД2?2006" localSheetId="1">#REF!,#REF!</definedName>
    <definedName name="T2?axis?ПРД2?2006" localSheetId="2">#REF!,#REF!</definedName>
    <definedName name="T2?axis?ПРД2?2006">#REF!,#REF!</definedName>
    <definedName name="T2?Data" localSheetId="0">#REF!</definedName>
    <definedName name="T2?Data" localSheetId="1">#REF!</definedName>
    <definedName name="T2?Data" localSheetId="2">#REF!</definedName>
    <definedName name="T2?Data">#REF!</definedName>
    <definedName name="T2?item_ext?РОСТ" localSheetId="0">#REF!</definedName>
    <definedName name="T2?item_ext?РОСТ" localSheetId="1">#REF!</definedName>
    <definedName name="T2?item_ext?РОСТ" localSheetId="2">#REF!</definedName>
    <definedName name="T2?item_ext?РОСТ">#REF!</definedName>
    <definedName name="T2?L1" localSheetId="0">#REF!</definedName>
    <definedName name="T2?L1" localSheetId="1">#REF!</definedName>
    <definedName name="T2?L1" localSheetId="2">#REF!</definedName>
    <definedName name="T2?L1">#REF!</definedName>
    <definedName name="T2?L1.1.1" localSheetId="0">#REF!,#REF!</definedName>
    <definedName name="T2?L1.1.1" localSheetId="1">#REF!,#REF!</definedName>
    <definedName name="T2?L1.1.1" localSheetId="2">#REF!,#REF!</definedName>
    <definedName name="T2?L1.1.1">#REF!,#REF!</definedName>
    <definedName name="T2?L1.1.1.1" localSheetId="0">#REF!,#REF!</definedName>
    <definedName name="T2?L1.1.1.1" localSheetId="1">#REF!,#REF!</definedName>
    <definedName name="T2?L1.1.1.1" localSheetId="2">#REF!,#REF!</definedName>
    <definedName name="T2?L1.1.1.1">#REF!,#REF!</definedName>
    <definedName name="T2?L1.1.2" localSheetId="0">#REF!,#REF!</definedName>
    <definedName name="T2?L1.1.2" localSheetId="1">#REF!,#REF!</definedName>
    <definedName name="T2?L1.1.2" localSheetId="2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 localSheetId="0">#REF!</definedName>
    <definedName name="T2?L2" localSheetId="1">#REF!</definedName>
    <definedName name="T2?L2" localSheetId="2">#REF!</definedName>
    <definedName name="T2?L2">#REF!</definedName>
    <definedName name="T2?L2.1" localSheetId="0">#REF!</definedName>
    <definedName name="T2?L2.1" localSheetId="1">#REF!</definedName>
    <definedName name="T2?L2.1" localSheetId="2">#REF!</definedName>
    <definedName name="T2?L2.1">#REF!</definedName>
    <definedName name="T2?L2.1.ПРЦ" localSheetId="0">#REF!</definedName>
    <definedName name="T2?L2.1.ПРЦ" localSheetId="1">#REF!</definedName>
    <definedName name="T2?L2.1.ПРЦ" localSheetId="2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>P1_T2?Protection,P2_T2?Protection</definedName>
    <definedName name="T2?Table" localSheetId="0">#REF!</definedName>
    <definedName name="T2?Table" localSheetId="1">#REF!</definedName>
    <definedName name="T2?Table" localSheetId="2">#REF!</definedName>
    <definedName name="T2?Table">#REF!</definedName>
    <definedName name="T2?Title" localSheetId="0">#REF!</definedName>
    <definedName name="T2?Title" localSheetId="1">#REF!</definedName>
    <definedName name="T2?Title" localSheetId="2">#REF!</definedName>
    <definedName name="T2?Title">#REF!</definedName>
    <definedName name="T2?unit?КВТЧ.ГКАЛ" localSheetId="0">#REF!</definedName>
    <definedName name="T2?unit?КВТЧ.ГКАЛ" localSheetId="1">#REF!</definedName>
    <definedName name="T2?unit?КВТЧ.ГКАЛ" localSheetId="2">#REF!</definedName>
    <definedName name="T2?unit?КВТЧ.ГКАЛ">#REF!</definedName>
    <definedName name="T2?unit?МКБ" localSheetId="0">#REF!,#REF!,#REF!,#REF!</definedName>
    <definedName name="T2?unit?МКБ" localSheetId="1">#REF!,#REF!,#REF!,#REF!</definedName>
    <definedName name="T2?unit?МКБ" localSheetId="2">#REF!,#REF!,#REF!,#REF!</definedName>
    <definedName name="T2?unit?МКБ">#REF!,#REF!,#REF!,#REF!</definedName>
    <definedName name="T2?unit?МКУБ" localSheetId="0">#REF!,#REF!,#REF!,#REF!</definedName>
    <definedName name="T2?unit?МКУБ" localSheetId="1">#REF!,#REF!,#REF!,#REF!</definedName>
    <definedName name="T2?unit?МКУБ" localSheetId="2">#REF!,#REF!,#REF!,#REF!</definedName>
    <definedName name="T2?unit?МКУБ">#REF!,#REF!,#REF!,#REF!</definedName>
    <definedName name="T2?unit?РУБ.МКБ" localSheetId="0">#REF!,#REF!,#REF!,#REF!</definedName>
    <definedName name="T2?unit?РУБ.МКБ" localSheetId="1">#REF!,#REF!,#REF!,#REF!</definedName>
    <definedName name="T2?unit?РУБ.МКБ" localSheetId="2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 localSheetId="0">#REF!</definedName>
    <definedName name="T2_" localSheetId="1">#REF!</definedName>
    <definedName name="T2_" localSheetId="2">#REF!</definedName>
    <definedName name="T2_">#REF!</definedName>
    <definedName name="T2_1_Protect" localSheetId="0">P4_T2_1_Protect,P5_T2_1_Protect,P6_T2_1_Protect,P7_T2_1_Protect</definedName>
    <definedName name="T2_1_Protect" localSheetId="1">P4_T2_1_Protect,P5_T2_1_Protect,P6_T2_1_Protect,P7_T2_1_Protect</definedName>
    <definedName name="T2_1_Protect" localSheetId="2">P4_T2_1_Protect,P5_T2_1_Protect,P6_T2_1_Protect,P7_T2_1_Protect</definedName>
    <definedName name="T2_1_Protect">P4_T2_1_Protect,P5_T2_1_Protect,P6_T2_1_Protect,P7_T2_1_Protect</definedName>
    <definedName name="T2_2_Protect" localSheetId="0">P4_T2_2_Protect,P5_T2_2_Protect,P6_T2_2_Protect,P7_T2_2_Protect</definedName>
    <definedName name="T2_2_Protect" localSheetId="1">P4_T2_2_Protect,P5_T2_2_Protect,P6_T2_2_Protect,P7_T2_2_Protect</definedName>
    <definedName name="T2_2_Protect" localSheetId="2">P4_T2_2_Protect,P5_T2_2_Protect,P6_T2_2_Protect,P7_T2_2_Protect</definedName>
    <definedName name="T2_2_Protect">P4_T2_2_Protect,P5_T2_2_Protect,P6_T2_2_Protect,P7_T2_2_Protect</definedName>
    <definedName name="T2_Add_Town" localSheetId="0">#REF!</definedName>
    <definedName name="T2_Add_Town" localSheetId="1">#REF!</definedName>
    <definedName name="T2_Add_Town" localSheetId="2">#REF!</definedName>
    <definedName name="T2_Add_Town">#REF!</definedName>
    <definedName name="T2_Copy" localSheetId="0">#REF!</definedName>
    <definedName name="T2_Copy" localSheetId="1">#REF!</definedName>
    <definedName name="T2_Copy" localSheetId="2">#REF!</definedName>
    <definedName name="T2_Copy">#REF!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>P1_T2_DiapProt,P2_T2_DiapProt</definedName>
    <definedName name="T2_Protect" localSheetId="0">P4_T2_Protect,P5_T2_Protect,P6_T2_Protect</definedName>
    <definedName name="T2_Protect" localSheetId="1">P4_T2_Protect,P5_T2_Protect,P6_T2_Protect</definedName>
    <definedName name="T2_Protect" localSheetId="2">P4_T2_Protect,P5_T2_Protect,P6_T2_Protect</definedName>
    <definedName name="T2_Protect">P4_T2_Protect,P5_T2_Protect,P6_T2_Protect</definedName>
    <definedName name="T2_unpr_all">'[121]2'!$G$13:$L$58,'[121]2'!$N$13:$S$58,'[121]2'!$U$13:$Z$58,'[121]2'!$G$74:$L$119,'[121]2'!$N$74:$S$119,'[121]2'!$U$74:$Z$120,'[121]2'!$Z$119:$Z$120,'[121]2'!$N$134:$S$180,'[121]2'!$U$134:$Z$180,'[121]2'!$N$195:$S$241,'[121]2'!$U$195:$Z$241,'[121]2'!$N$257:$R$268,'[121]2'!$S$257:$S$302,'[121]2'!$N$269:$R$302,'[121]2'!$U$257:$Z$302,'[121]2'!$N$318</definedName>
    <definedName name="T2_Unprotected" localSheetId="0">#REF!,#REF!,#REF!,#REF!,#REF!,#REF!</definedName>
    <definedName name="T2_Unprotected" localSheetId="1">#REF!,#REF!,#REF!,#REF!,#REF!,#REF!</definedName>
    <definedName name="T2_Unprotected" localSheetId="2">#REF!,#REF!,#REF!,#REF!,#REF!,#REF!</definedName>
    <definedName name="T2_Unprotected">#REF!,#REF!,#REF!,#REF!,#REF!,#REF!</definedName>
    <definedName name="T20?Name" localSheetId="0">[122]аренда!#REF!</definedName>
    <definedName name="T20?Name" localSheetId="1">[122]аренда!#REF!</definedName>
    <definedName name="T20?Name" localSheetId="2">[122]аренда!#REF!</definedName>
    <definedName name="T20?Name">[122]аренда!#REF!</definedName>
    <definedName name="T20?unit?МКВТЧ">'[69]20'!$C$13:$M$13,'[69]20'!$C$15:$M$19,'[69]20'!$C$8:$M$11</definedName>
    <definedName name="T20_Change1">'[99]20'!$L$7,'[99]20'!$L$9:$L$10,'[99]20'!$L$13:$L$20</definedName>
    <definedName name="T20_Data">'[99]20'!$E$7:$K$7,'[99]20'!$E$9:$K$10,'[99]20'!$E$11:$K$11,'[99]20'!$E$13:$K$22,'[99]20'!$E$24:$K$24,'[99]20'!$E$25:$K$26,'[99]20'!$E$23:$K$23</definedName>
    <definedName name="T20_Protect">'[96]20'!$E$13:$I$20,'[96]20'!$E$9:$I$10</definedName>
    <definedName name="T20_Protection" localSheetId="0">'[69]20'!$E$8:$H$11,P1_T20_Protection</definedName>
    <definedName name="T20_Protection" localSheetId="1">'[69]20'!$E$8:$H$11,P1_T20_Protection</definedName>
    <definedName name="T20_Protection" localSheetId="2">'[69]20'!$E$8:$H$11,P1_T20_Protection</definedName>
    <definedName name="T20_Protection">'[69]20'!$E$8:$H$11,P1_T20_Protection</definedName>
    <definedName name="T20TV" localSheetId="0">#REF!</definedName>
    <definedName name="T20TV" localSheetId="1">#REF!</definedName>
    <definedName name="T20TV" localSheetId="2">#REF!</definedName>
    <definedName name="T20TV">#REF!</definedName>
    <definedName name="T21.2.1?Data" localSheetId="0">P1_T21.2.1?Data,P2_T21.2.1?Data</definedName>
    <definedName name="T21.2.1?Data" localSheetId="1">P1_T21.2.1?Data,P2_T21.2.1?Data</definedName>
    <definedName name="T21.2.1?Data" localSheetId="2">P1_T21.2.1?Data,P2_T21.2.1?Data</definedName>
    <definedName name="T21.2.1?Data">P1_T21.2.1?Data,P2_T21.2.1?Data</definedName>
    <definedName name="T21.2.2?Data" localSheetId="0">P1_T21.2.2?Data,P2_T21.2.2?Data</definedName>
    <definedName name="T21.2.2?Data" localSheetId="1">P1_T21.2.2?Data,P2_T21.2.2?Data</definedName>
    <definedName name="T21.2.2?Data" localSheetId="2">P1_T21.2.2?Data,P2_T21.2.2?Data</definedName>
    <definedName name="T21.2.2?Data">P1_T21.2.2?Data,P2_T21.2.2?Data</definedName>
    <definedName name="T21.3?Columns" localSheetId="0">#REF!</definedName>
    <definedName name="T21.3?Columns" localSheetId="1">#REF!</definedName>
    <definedName name="T21.3?Columns" localSheetId="2">#REF!</definedName>
    <definedName name="T21.3?Columns">#REF!</definedName>
    <definedName name="T21.3?item_ext?СБЫТ" localSheetId="0">#REF!,#REF!</definedName>
    <definedName name="T21.3?item_ext?СБЫТ" localSheetId="1">#REF!,#REF!</definedName>
    <definedName name="T21.3?item_ext?СБЫТ" localSheetId="2">#REF!,#REF!</definedName>
    <definedName name="T21.3?item_ext?СБЫТ">#REF!,#REF!</definedName>
    <definedName name="T21.3?ItemComments" localSheetId="0">#REF!</definedName>
    <definedName name="T21.3?ItemComments" localSheetId="1">#REF!</definedName>
    <definedName name="T21.3?ItemComments" localSheetId="2">#REF!</definedName>
    <definedName name="T21.3?ItemComments">#REF!</definedName>
    <definedName name="T21.3?Items" localSheetId="0">#REF!</definedName>
    <definedName name="T21.3?Items" localSheetId="1">#REF!</definedName>
    <definedName name="T21.3?Items" localSheetId="2">#REF!</definedName>
    <definedName name="T21.3?Items">#REF!</definedName>
    <definedName name="T21.3?Scope" localSheetId="0">#REF!</definedName>
    <definedName name="T21.3?Scope" localSheetId="1">#REF!</definedName>
    <definedName name="T21.3?Scope" localSheetId="2">#REF!</definedName>
    <definedName name="T21.3?Scope">#REF!</definedName>
    <definedName name="T21.3?ВРАС" localSheetId="0">#REF!,#REF!</definedName>
    <definedName name="T21.3?ВРАС" localSheetId="1">#REF!,#REF!</definedName>
    <definedName name="T21.3?ВРАС" localSheetId="2">#REF!,#REF!</definedName>
    <definedName name="T21.3?ВРАС">#REF!,#REF!</definedName>
    <definedName name="T21.3_Protect" localSheetId="0">#REF!,#REF!,#REF!,#REF!,#REF!,#REF!,#REF!</definedName>
    <definedName name="T21.3_Protect" localSheetId="1">#REF!,#REF!,#REF!,#REF!,#REF!,#REF!,#REF!</definedName>
    <definedName name="T21.3_Protect" localSheetId="2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 localSheetId="1">P1_T21.4?Data,P2_T21.4?Data</definedName>
    <definedName name="T21.4?Data" localSheetId="2">P1_T21.4?Data,P2_T21.4?Data</definedName>
    <definedName name="T21.4?Data">P1_T21.4?Data,P2_T21.4?Data</definedName>
    <definedName name="T21?axis?R?ДОГОВОР" localSheetId="0">#REF!</definedName>
    <definedName name="T21?axis?R?ДОГОВОР" localSheetId="1">#REF!</definedName>
    <definedName name="T21?axis?R?ДОГОВОР" localSheetId="2">#REF!</definedName>
    <definedName name="T21?axis?R?ДОГОВОР">#REF!</definedName>
    <definedName name="T21?axis?R?ДОГОВОР?" localSheetId="0">#REF!</definedName>
    <definedName name="T21?axis?R?ДОГОВОР?" localSheetId="1">#REF!</definedName>
    <definedName name="T21?axis?R?ДОГОВОР?" localSheetId="2">#REF!</definedName>
    <definedName name="T21?axis?R?ДОГОВОР?">#REF!</definedName>
    <definedName name="T21?axis?R?ПЭ">'[69]21'!$D$14:$S$16,'[69]21'!$D$26:$S$28,'[69]21'!$D$20:$S$22</definedName>
    <definedName name="T21?axis?R?ПЭ?">'[69]21'!$B$14:$B$16,'[69]21'!$B$26:$B$28,'[69]21'!$B$20:$B$22</definedName>
    <definedName name="T21?axis?ПРД?РЕГ" localSheetId="0">#REF!</definedName>
    <definedName name="T21?axis?ПРД?РЕГ" localSheetId="1">#REF!</definedName>
    <definedName name="T21?axis?ПРД?РЕГ" localSheetId="2">#REF!</definedName>
    <definedName name="T21?axis?ПРД?РЕГ">#REF!</definedName>
    <definedName name="T21?Data">'[69]21'!$D$14:$S$16,'[69]21'!$D$18:$S$18,'[69]21'!$D$20:$S$22,'[69]21'!$D$24:$S$24,'[69]21'!$D$26:$S$28,'[69]21'!$D$31:$S$33,'[69]21'!$D$11:$S$12</definedName>
    <definedName name="T21?item_ext?РОСТ" localSheetId="0">#REF!</definedName>
    <definedName name="T21?item_ext?РОСТ" localSheetId="1">#REF!</definedName>
    <definedName name="T21?item_ext?РОСТ" localSheetId="2">#REF!</definedName>
    <definedName name="T21?item_ext?РОСТ">#REF!</definedName>
    <definedName name="T21?L1">'[69]21'!$D$11:$S$12,'[69]21'!$D$14:$S$16,'[69]21'!$D$18:$S$18,'[69]21'!$D$20:$S$22,'[69]21'!$D$26:$S$28,'[69]21'!$D$24:$S$24</definedName>
    <definedName name="T21?L2" localSheetId="0">#REF!</definedName>
    <definedName name="T21?L2" localSheetId="1">#REF!</definedName>
    <definedName name="T21?L2" localSheetId="2">#REF!</definedName>
    <definedName name="T21?L2">#REF!</definedName>
    <definedName name="T21?L3" localSheetId="0">#REF!</definedName>
    <definedName name="T21?L3" localSheetId="1">#REF!</definedName>
    <definedName name="T21?L3" localSheetId="2">#REF!</definedName>
    <definedName name="T21?L3">#REF!</definedName>
    <definedName name="T21?L4" localSheetId="0">#REF!</definedName>
    <definedName name="T21?L4" localSheetId="1">#REF!</definedName>
    <definedName name="T21?L4" localSheetId="2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'[99]21.3'!$L$10,'[99]21.3'!$L$13:$L$17,'[99]21.3'!$L$19:$L$21,'[99]21.3'!$L$24:$L$25,'[99]21.3'!$L$28:$L$30,'[99]21.3'!$L$40:$L$45,'[99]21.3'!$L$48:$L$50</definedName>
    <definedName name="T21_3_Data">'[99]21.3'!$K$10,'[99]21.3'!$E$12:$K$17,'[99]21.3'!$E$10:$J$10,'[99]21.3'!$E$19:$K$22,'[99]21.3'!$E$24:$K$26,'[99]21.3'!$E$28:$K$30,'[99]21.3'!$E$32:$K$33,'[99]21.3'!$E$35:$K$46,'[99]21.3'!$E$48:$K$50,'[99]21.3'!$E$52:$K$52,'[99]21.3'!$E$54:$K$57</definedName>
    <definedName name="T21_3_write1">'[99]21.3'!$L$10,'[99]21.3'!$L$12:$L$17,'[99]21.3'!$L$19:$L$22,'[99]21.3'!$L$24:$L$26,'[99]21.3'!$L$28:$L$30,'[99]21.3'!$L$32:$L$33,'[99]21.3'!$L$35:$L$46,'[99]21.3'!$L$48:$L$50,'[99]21.3'!$L$52,'[99]21.3'!$L$54:$L$57</definedName>
    <definedName name="T21_Copy" localSheetId="0">#REF!</definedName>
    <definedName name="T21_Copy" localSheetId="1">#REF!</definedName>
    <definedName name="T21_Copy" localSheetId="2">#REF!</definedName>
    <definedName name="T21_Copy">#REF!</definedName>
    <definedName name="T21_Protection" localSheetId="0">P2_T21_Protection,'Для сайта приложение 1'!P3_T21_Protection</definedName>
    <definedName name="T21_Protection" localSheetId="1">P2_T21_Protection,'Для сайта приложение 2'!P3_T21_Protection</definedName>
    <definedName name="T21_Protection" localSheetId="2">P2_T21_Protection,'Для сайта приложение 3'!P3_T21_Protection</definedName>
    <definedName name="T21_Protection">P2_T21_Protection,P3_T21_Protection</definedName>
    <definedName name="T21TV" localSheetId="0">#REF!</definedName>
    <definedName name="T21TV" localSheetId="1">#REF!</definedName>
    <definedName name="T21TV" localSheetId="2">#REF!</definedName>
    <definedName name="T21TV">#REF!</definedName>
    <definedName name="T22?item_ext?ВСЕГО">'[69]22'!$E$8:$F$31,'[69]22'!$I$8:$J$31</definedName>
    <definedName name="T22?item_ext?ЭС">'[69]22'!$K$8:$L$31,'[69]22'!$G$8:$H$31</definedName>
    <definedName name="T22?L1">'[69]22'!$G$8:$G$31,'[69]22'!$I$8:$I$31,'[69]22'!$K$8:$K$31,'[69]22'!$E$8:$E$31</definedName>
    <definedName name="T22?L2">'[69]22'!$H$8:$H$31,'[69]22'!$J$8:$J$31,'[69]22'!$L$8:$L$31,'[69]22'!$F$8:$F$31</definedName>
    <definedName name="T22?Name" localSheetId="0">'[122]другие затраты с-ст'!#REF!</definedName>
    <definedName name="T22?Name" localSheetId="1">'[122]другие затраты с-ст'!#REF!</definedName>
    <definedName name="T22?Name" localSheetId="2">'[122]другие затраты с-ст'!#REF!</definedName>
    <definedName name="T22?Name">'[122]другие затраты с-ст'!#REF!</definedName>
    <definedName name="T22?unit?ГКАЛ.Ч">'[69]22'!$G$8:$G$31,'[69]22'!$I$8:$I$31,'[69]22'!$K$8:$K$31,'[69]22'!$E$8:$E$31</definedName>
    <definedName name="T22?unit?ТГКАЛ">'[69]22'!$H$8:$H$31,'[69]22'!$J$8:$J$31,'[69]22'!$L$8:$L$31,'[69]22'!$F$8:$F$31</definedName>
    <definedName name="T22_Protection">'[69]22'!$E$19:$L$23,'[69]22'!$E$25:$L$25,'[69]22'!$E$27:$L$31,'[69]22'!$E$17:$L$17</definedName>
    <definedName name="T22TV" localSheetId="0">#REF!</definedName>
    <definedName name="T22TV" localSheetId="1">#REF!</definedName>
    <definedName name="T22TV" localSheetId="2">#REF!</definedName>
    <definedName name="T22TV">#REF!</definedName>
    <definedName name="T23?axis?R?ВТОП">'[69]23'!$E$8:$P$30,'[69]23'!$E$36:$P$58</definedName>
    <definedName name="T23?axis?R?ВТОП?">'[69]23'!$C$8:$C$30,'[69]23'!$C$36:$C$58</definedName>
    <definedName name="T23?axis?R?ПЭ">'[69]23'!$E$8:$P$30,'[69]23'!$E$36:$P$58</definedName>
    <definedName name="T23?axis?R?ПЭ?">'[69]23'!$B$8:$B$30,'[69]23'!$B$36:$B$58</definedName>
    <definedName name="T23?axis?R?СЦТ">'[69]23'!$E$32:$P$34,'[69]23'!$E$60:$P$62</definedName>
    <definedName name="T23?axis?R?СЦТ?">'[69]23'!$A$60:$A$62,'[69]23'!$A$32:$A$34</definedName>
    <definedName name="T23?axis?ПРД?РЕГ" localSheetId="0">'[122]налоги в с-ст'!#REF!</definedName>
    <definedName name="T23?axis?ПРД?РЕГ" localSheetId="1">'[122]налоги в с-ст'!#REF!</definedName>
    <definedName name="T23?axis?ПРД?РЕГ" localSheetId="2">'[122]налоги в с-ст'!#REF!</definedName>
    <definedName name="T23?axis?ПРД?РЕГ">'[122]налоги в с-ст'!#REF!</definedName>
    <definedName name="T23?Data">'[69]23'!$E$37:$P$63,'[69]23'!$E$9:$P$35</definedName>
    <definedName name="T23?item_ext?ВСЕГО">'[69]23'!$A$55:$P$58,'[69]23'!$A$27:$P$30</definedName>
    <definedName name="T23?item_ext?ИТОГО">'[69]23'!$A$59:$P$59,'[69]23'!$A$31:$P$31</definedName>
    <definedName name="T23?item_ext?СЦТ">'[69]23'!$A$60:$P$62,'[69]23'!$A$32:$P$34</definedName>
    <definedName name="T23?L1" localSheetId="0">'[122]налоги в с-ст'!#REF!</definedName>
    <definedName name="T23?L1" localSheetId="1">'[122]налоги в с-ст'!#REF!</definedName>
    <definedName name="T23?L1" localSheetId="2">'[122]налоги в с-ст'!#REF!</definedName>
    <definedName name="T23?L1">'[122]налоги в с-ст'!#REF!</definedName>
    <definedName name="T23?L1.1" localSheetId="0">'[122]налоги в с-ст'!#REF!</definedName>
    <definedName name="T23?L1.1" localSheetId="1">'[122]налоги в с-ст'!#REF!</definedName>
    <definedName name="T23?L1.1" localSheetId="2">'[122]налоги в с-ст'!#REF!</definedName>
    <definedName name="T23?L1.1">'[122]налоги в с-ст'!#REF!</definedName>
    <definedName name="T23?L1.2" localSheetId="0">'[122]налоги в с-ст'!#REF!</definedName>
    <definedName name="T23?L1.2" localSheetId="1">'[122]налоги в с-ст'!#REF!</definedName>
    <definedName name="T23?L1.2" localSheetId="2">'[122]налоги в с-ст'!#REF!</definedName>
    <definedName name="T23?L1.2">'[122]налоги в с-ст'!#REF!</definedName>
    <definedName name="T23?L2">'[122]налоги в с-ст'!#REF!</definedName>
    <definedName name="T23?L3">'[122]налоги в с-ст'!#REF!</definedName>
    <definedName name="T23?L4">'[122]налоги в с-ст'!#REF!</definedName>
    <definedName name="T23?Name">'[122]налоги в с-ст'!#REF!</definedName>
    <definedName name="T23?Table">'[122]налоги в с-ст'!#REF!</definedName>
    <definedName name="T23?Title">'[122]налоги в с-ст'!#REF!</definedName>
    <definedName name="T23_1_Change1">'[99]21.3'!$L$32,'[99]21.3'!$L$19:$L$22,'[99]21.3'!$L$24:$L$25,'[99]21.3'!$L$28:$L$30,'[99]21.3'!$L$13:$L$17,'[99]21.3'!$L$10,'[99]21.3'!$L$40:$L$45,'[99]21.3'!$L$48:$L$50</definedName>
    <definedName name="T23_Protection" localSheetId="0">'[69]23'!$A$60:$A$62,'[69]23'!$F$60:$J$62,'[69]23'!$O$60:$P$62,'[69]23'!$A$9:$A$25,P1_T23_Protection</definedName>
    <definedName name="T23_Protection" localSheetId="1">'[69]23'!$A$60:$A$62,'[69]23'!$F$60:$J$62,'[69]23'!$O$60:$P$62,'[69]23'!$A$9:$A$25,P1_T23_Protection</definedName>
    <definedName name="T23_Protection" localSheetId="2">'[69]23'!$A$60:$A$62,'[69]23'!$F$60:$J$62,'[69]23'!$O$60:$P$62,'[69]23'!$A$9:$A$25,P1_T23_Protection</definedName>
    <definedName name="T23_Protection">'[69]23'!$A$60:$A$62,'[69]23'!$F$60:$J$62,'[69]23'!$O$60:$P$62,'[69]23'!$A$9:$A$25,P1_T23_Protection</definedName>
    <definedName name="T23TV" localSheetId="0">#REF!</definedName>
    <definedName name="T23TV" localSheetId="1">#REF!</definedName>
    <definedName name="T23TV" localSheetId="2">#REF!</definedName>
    <definedName name="T23TV">#REF!</definedName>
    <definedName name="T24.1_Copy1" localSheetId="0">'[122]% за кредит'!#REF!</definedName>
    <definedName name="T24.1_Copy1" localSheetId="1">'[122]% за кредит'!#REF!</definedName>
    <definedName name="T24.1_Copy1" localSheetId="2">'[122]% за кредит'!#REF!</definedName>
    <definedName name="T24.1_Copy1">'[122]% за кредит'!#REF!</definedName>
    <definedName name="T24.1_Copy2" localSheetId="0">'[122]% за кредит'!#REF!</definedName>
    <definedName name="T24.1_Copy2" localSheetId="1">'[122]% за кредит'!#REF!</definedName>
    <definedName name="T24.1_Copy2" localSheetId="2">'[122]% за кредит'!#REF!</definedName>
    <definedName name="T24.1_Copy2">'[122]% за кредит'!#REF!</definedName>
    <definedName name="T24?axis?ПРД?РЕГ" localSheetId="0">#REF!</definedName>
    <definedName name="T24?axis?ПРД?РЕГ" localSheetId="1">#REF!</definedName>
    <definedName name="T24?axis?ПРД?РЕГ" localSheetId="2">#REF!</definedName>
    <definedName name="T24?axis?ПРД?РЕГ">#REF!</definedName>
    <definedName name="T24?item_ext?РОСТ" localSheetId="0">#REF!</definedName>
    <definedName name="T24?item_ext?РОСТ" localSheetId="1">#REF!</definedName>
    <definedName name="T24?item_ext?РОСТ" localSheetId="2">#REF!</definedName>
    <definedName name="T24?item_ext?РОСТ">#REF!</definedName>
    <definedName name="T24?L1" localSheetId="0">#REF!</definedName>
    <definedName name="T24?L1" localSheetId="1">#REF!</definedName>
    <definedName name="T24?L1" localSheetId="2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Data">'[99]24'!$G$7:$M$8,'[99]24'!$G$10:$M$12,'[99]24'!$G$14:$M$15,'[99]24'!$G$17:$M$20,'[99]24'!$G$22:$M$23,'[99]24'!$G$25:$M$27,'[99]24'!$G$29:$M$31,'[99]24'!$G$28:$M$28,'[99]24'!$G$33:$M$33,'[99]24'!$G$36:$M$38,'[99]24'!$G$40:$M$40,'[99]24'!$G$43:$M$45</definedName>
    <definedName name="T24_Protection">'[69]24'!$E$24:$H$37,'[69]24'!$B$35:$B$37,'[69]24'!$E$41:$H$42,'[69]24'!$J$8:$M$21,'[69]24'!$J$24:$M$37,'[69]24'!$J$41:$M$42,'[69]24'!$E$8:$H$21</definedName>
    <definedName name="T24TV" localSheetId="0">#REF!</definedName>
    <definedName name="T24TV" localSheetId="1">#REF!</definedName>
    <definedName name="T24TV" localSheetId="2">#REF!</definedName>
    <definedName name="T24TV">#REF!</definedName>
    <definedName name="T25?axis?R?ВРАС" localSheetId="0">#REF!</definedName>
    <definedName name="T25?axis?R?ВРАС" localSheetId="1">#REF!</definedName>
    <definedName name="T25?axis?R?ВРАС" localSheetId="2">#REF!</definedName>
    <definedName name="T25?axis?R?ВРАС">#REF!</definedName>
    <definedName name="T25?axis?R?ВРАС?" localSheetId="0">#REF!</definedName>
    <definedName name="T25?axis?R?ВРАС?" localSheetId="1">#REF!</definedName>
    <definedName name="T25?axis?R?ВРАС?" localSheetId="2">#REF!</definedName>
    <definedName name="T25?axis?R?ВРАС?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Data">'[99]25'!$G$6:$M$8,'[99]25'!$G$10:$M$11,'[99]25'!$G$13:$M$15,'[99]25'!$G$17:$L$17,'[99]25'!$G$18:$L$18,'[99]25'!$G$20:$L$22,'[99]25'!$G$24:$L$25,'[99]25'!$G$27:$L$29,'[99]25'!$G$31:$M$32,'[99]25'!$M$27:$M$29,'[99]25'!$M$24:$M$25,'[99]25'!$M$20:$M$22,'[99]25'!$M$17,'[99]25'!$G$34:$M$36,'[99]25'!$G$38:$M$39,'[99]25'!$G$41:$M$43</definedName>
    <definedName name="T25_protection" localSheetId="0">P1_T25_protection,P2_T25_protection</definedName>
    <definedName name="T25_protection" localSheetId="1">P1_T25_protection,P2_T25_protection</definedName>
    <definedName name="T25_protection" localSheetId="2">P1_T25_protection,P2_T25_protection</definedName>
    <definedName name="T25_protection">P1_T25_protection,P2_T25_protection</definedName>
    <definedName name="T25TV" localSheetId="0">#REF!</definedName>
    <definedName name="T25TV" localSheetId="1">#REF!</definedName>
    <definedName name="T25TV" localSheetId="2">#REF!</definedName>
    <definedName name="T25TV">#REF!</definedName>
    <definedName name="T26?axis?R?ВРАС">'[69]26'!$C$34:$N$36,'[69]26'!$C$22:$N$24</definedName>
    <definedName name="T26?axis?R?ВРАС?">'[69]26'!$B$34:$B$36,'[69]26'!$B$22:$B$24</definedName>
    <definedName name="T26?L1">'[69]26'!$F$8:$N$8,'[69]26'!$C$8:$D$8</definedName>
    <definedName name="T26?L1.1">'[69]26'!$F$10:$N$10,'[69]26'!$C$10:$D$10</definedName>
    <definedName name="T26?L2">'[69]26'!$F$11:$N$11,'[69]26'!$C$11:$D$11</definedName>
    <definedName name="T26?L2.1">'[69]26'!$F$13:$N$13,'[69]26'!$C$13:$D$13</definedName>
    <definedName name="T26?L2.7" localSheetId="0">'[122]поощрение (ДВ)'!#REF!</definedName>
    <definedName name="T26?L2.7" localSheetId="1">'[122]поощрение (ДВ)'!#REF!</definedName>
    <definedName name="T26?L2.7" localSheetId="2">'[122]поощрение (ДВ)'!#REF!</definedName>
    <definedName name="T26?L2.7">'[122]поощрение (ДВ)'!#REF!</definedName>
    <definedName name="T26?L2.8" localSheetId="0">'[122]поощрение (ДВ)'!#REF!</definedName>
    <definedName name="T26?L2.8" localSheetId="1">'[122]поощрение (ДВ)'!#REF!</definedName>
    <definedName name="T26?L2.8" localSheetId="2">'[122]поощрение (ДВ)'!#REF!</definedName>
    <definedName name="T26?L2.8">'[122]поощрение (ДВ)'!#REF!</definedName>
    <definedName name="T26?L3">'[69]26'!$F$14:$N$14,'[69]26'!$C$14:$D$14</definedName>
    <definedName name="T26?L4">'[69]26'!$F$15:$N$15,'[69]26'!$C$15:$D$15</definedName>
    <definedName name="T26?L5">'[69]26'!$F$16:$N$16,'[69]26'!$C$16:$D$16</definedName>
    <definedName name="T26?L5.1">'[69]26'!$F$18:$N$18,'[69]26'!$C$18:$D$18</definedName>
    <definedName name="T26?L5.2">'[69]26'!$F$19:$N$19,'[69]26'!$C$19:$D$19</definedName>
    <definedName name="T26?L5.3">'[69]26'!$F$20:$N$20,'[69]26'!$C$20:$D$20</definedName>
    <definedName name="T26?L5.3.x">'[69]26'!$F$22:$N$24,'[69]26'!$C$22:$D$24</definedName>
    <definedName name="T26?L6">'[69]26'!$F$26:$N$26,'[69]26'!$C$26:$D$26</definedName>
    <definedName name="T26?L7">'[69]26'!$F$27:$N$27,'[69]26'!$C$27:$D$27</definedName>
    <definedName name="T26?L7.1">'[69]26'!$F$29:$N$29,'[69]26'!$C$29:$D$29</definedName>
    <definedName name="T26?L7.2">'[69]26'!$F$30:$N$30,'[69]26'!$C$30:$D$30</definedName>
    <definedName name="T26?L7.3">'[69]26'!$F$31:$N$31,'[69]26'!$C$31:$D$31</definedName>
    <definedName name="T26?L7.4">'[69]26'!$F$32:$N$32,'[69]26'!$C$32:$D$32</definedName>
    <definedName name="T26?L7.4.x">'[69]26'!$F$34:$N$36,'[69]26'!$C$34:$D$36</definedName>
    <definedName name="T26?L8">'[69]26'!$F$38:$N$38,'[69]26'!$C$38:$D$38</definedName>
    <definedName name="T26?Name" localSheetId="0">'[122]поощрение (ДВ)'!#REF!</definedName>
    <definedName name="T26?Name" localSheetId="1">'[122]поощрение (ДВ)'!#REF!</definedName>
    <definedName name="T26?Name" localSheetId="2">'[122]поощрение (ДВ)'!#REF!</definedName>
    <definedName name="T26?Name">'[122]поощрение (ДВ)'!#REF!</definedName>
    <definedName name="T26_Protection" localSheetId="0">'[69]26'!$K$34:$N$36,'[69]26'!$B$22:$B$24,P1_T26_Protection,P2_T26_Protection</definedName>
    <definedName name="T26_Protection" localSheetId="1">'[69]26'!$K$34:$N$36,'[69]26'!$B$22:$B$24,P1_T26_Protection,P2_T26_Protection</definedName>
    <definedName name="T26_Protection" localSheetId="2">'[69]26'!$K$34:$N$36,'[69]26'!$B$22:$B$24,P1_T26_Protection,P2_T26_Protection</definedName>
    <definedName name="T26_Protection">'[69]26'!$K$34:$N$36,'[69]26'!$B$22:$B$24,P1_T26_Protection,P2_T26_Protection</definedName>
    <definedName name="T26TV" localSheetId="0">#REF!</definedName>
    <definedName name="T26TV" localSheetId="1">#REF!</definedName>
    <definedName name="T26TV" localSheetId="2">#REF!</definedName>
    <definedName name="T26TV">#REF!</definedName>
    <definedName name="T27?axis?R?ВРАС">'[69]27'!$C$34:$S$36,'[69]27'!$C$22:$S$24</definedName>
    <definedName name="T27?axis?R?ВРАС?">'[69]27'!$B$34:$B$36,'[69]27'!$B$22:$B$24</definedName>
    <definedName name="T27?axis?ПРД?РЕГ" localSheetId="0">#REF!</definedName>
    <definedName name="T27?axis?ПРД?РЕГ" localSheetId="1">#REF!</definedName>
    <definedName name="T27?axis?ПРД?РЕГ" localSheetId="2">#REF!</definedName>
    <definedName name="T27?axis?ПРД?РЕГ">#REF!</definedName>
    <definedName name="T27?Data" localSheetId="0">#REF!</definedName>
    <definedName name="T27?Data" localSheetId="1">#REF!</definedName>
    <definedName name="T27?Data" localSheetId="2">#REF!</definedName>
    <definedName name="T27?Data">#REF!</definedName>
    <definedName name="T27?item_ext?РОСТ" localSheetId="0">#REF!</definedName>
    <definedName name="T27?item_ext?РОСТ" localSheetId="1">#REF!</definedName>
    <definedName name="T27?item_ext?РОСТ" localSheetId="2">#REF!</definedName>
    <definedName name="T27?item_ext?РОСТ">#REF!</definedName>
    <definedName name="T27?L1">#REF!</definedName>
    <definedName name="T27?L1.1">'[69]27'!$F$10:$S$10,'[69]27'!$C$10:$D$10</definedName>
    <definedName name="T27?L2" localSheetId="0">#REF!</definedName>
    <definedName name="T27?L2" localSheetId="1">#REF!</definedName>
    <definedName name="T27?L2" localSheetId="2">#REF!</definedName>
    <definedName name="T27?L2">#REF!</definedName>
    <definedName name="T27?L2.1">'[69]27'!$F$13:$S$13,'[69]27'!$C$13:$D$13</definedName>
    <definedName name="T27?L3" localSheetId="0">#REF!</definedName>
    <definedName name="T27?L3" localSheetId="1">#REF!</definedName>
    <definedName name="T27?L3" localSheetId="2">#REF!</definedName>
    <definedName name="T27?L3">#REF!</definedName>
    <definedName name="T27?L4" localSheetId="0">#REF!</definedName>
    <definedName name="T27?L4" localSheetId="1">#REF!</definedName>
    <definedName name="T27?L4" localSheetId="2">#REF!</definedName>
    <definedName name="T27?L4">#REF!</definedName>
    <definedName name="T27?L5" localSheetId="0">#REF!</definedName>
    <definedName name="T27?L5" localSheetId="1">#REF!</definedName>
    <definedName name="T27?L5" localSheetId="2">#REF!</definedName>
    <definedName name="T27?L5">#REF!</definedName>
    <definedName name="T27?L5.3">'[69]27'!$F$20:$S$20,'[69]27'!$C$20:$D$20</definedName>
    <definedName name="T27?L5.3.x">'[69]27'!$F$22:$S$24,'[69]27'!$C$22:$D$24</definedName>
    <definedName name="T27?L6" localSheetId="0">#REF!</definedName>
    <definedName name="T27?L6" localSheetId="1">#REF!</definedName>
    <definedName name="T27?L6" localSheetId="2">#REF!</definedName>
    <definedName name="T27?L6">#REF!</definedName>
    <definedName name="T27?L7">'[69]27'!$F$27:$S$27,'[69]27'!$C$27:$D$27</definedName>
    <definedName name="T27?L7.1">'[69]27'!$F$29:$S$29,'[69]27'!$C$29:$D$29</definedName>
    <definedName name="T27?L7.2">'[69]27'!$F$30:$S$30,'[69]27'!$C$30:$D$30</definedName>
    <definedName name="T27?L7.3">'[69]27'!$F$31:$S$31,'[69]27'!$C$31:$D$31</definedName>
    <definedName name="T27?L7.4">'[69]27'!$F$32:$S$32,'[69]27'!$C$32:$D$32</definedName>
    <definedName name="T27?L7.4.x">'[69]27'!$F$34:$S$36,'[69]27'!$C$34:$D$36</definedName>
    <definedName name="T27?L8">'[69]27'!$F$38:$S$38,'[69]27'!$C$38:$D$38</definedName>
    <definedName name="T27?Name" localSheetId="0">#REF!</definedName>
    <definedName name="T27?Name" localSheetId="1">#REF!</definedName>
    <definedName name="T27?Name" localSheetId="2">#REF!</definedName>
    <definedName name="T27?Name">#REF!</definedName>
    <definedName name="T27?Table" localSheetId="0">#REF!</definedName>
    <definedName name="T27?Table" localSheetId="1">#REF!</definedName>
    <definedName name="T27?Table" localSheetId="2">#REF!</definedName>
    <definedName name="T27?Table">#REF!</definedName>
    <definedName name="T27?Title" localSheetId="0">#REF!</definedName>
    <definedName name="T27?Title" localSheetId="1">#REF!</definedName>
    <definedName name="T27?Title" localSheetId="2">#REF!</definedName>
    <definedName name="T27?Title">#REF!</definedName>
    <definedName name="T27_Protect">'[96]27'!$E$12:$E$13,'[96]27'!$K$4:$AH$4,'[96]27'!$AK$12:$AK$13</definedName>
    <definedName name="T27_Protection" localSheetId="0">'[69]27'!$P$34:$S$36,'[69]27'!$B$22:$B$24,P1_T27_Protection,P2_T27_Protection,P3_T27_Protection</definedName>
    <definedName name="T27_Protection" localSheetId="1">'[69]27'!$P$34:$S$36,'[69]27'!$B$22:$B$24,P1_T27_Protection,P2_T27_Protection,P3_T27_Protection</definedName>
    <definedName name="T27_Protection" localSheetId="2">'[69]27'!$P$34:$S$36,'[69]27'!$B$22:$B$24,P1_T27_Protection,P2_T27_Protection,P3_T27_Protection</definedName>
    <definedName name="T27_Protection">'[69]27'!$P$34:$S$36,'[69]27'!$B$22:$B$24,P1_T27_Protection,P2_T27_Protection,P3_T27_Protection</definedName>
    <definedName name="T27TV" localSheetId="0">#REF!</definedName>
    <definedName name="T27TV" localSheetId="1">#REF!</definedName>
    <definedName name="T27TV" localSheetId="2">#REF!</definedName>
    <definedName name="T27TV">#REF!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2">P1_T28.3?unit?РУБ.ГКАЛ,P2_T28.3?unit?РУБ.ГКАЛ</definedName>
    <definedName name="T28.3?unit?РУБ.ГКАЛ">P1_T28.3?unit?РУБ.ГКАЛ,P2_T28.3?unit?РУБ.ГКАЛ</definedName>
    <definedName name="T28?axis?R?ПЭ" localSheetId="0">P2_T28?axis?R?ПЭ,P3_T28?axis?R?ПЭ,P4_T28?axis?R?ПЭ,P5_T28?axis?R?ПЭ,'Для сайта приложение 1'!P6_T28?axis?R?ПЭ</definedName>
    <definedName name="T28?axis?R?ПЭ" localSheetId="1">P2_T28?axis?R?ПЭ,P3_T28?axis?R?ПЭ,P4_T28?axis?R?ПЭ,P5_T28?axis?R?ПЭ,'Для сайта приложение 2'!P6_T28?axis?R?ПЭ</definedName>
    <definedName name="T28?axis?R?ПЭ" localSheetId="2">P2_T28?axis?R?ПЭ,P3_T28?axis?R?ПЭ,P4_T28?axis?R?ПЭ,P5_T28?axis?R?ПЭ,'Для сайта приложение 3'!P6_T28?axis?R?ПЭ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P2_T28?axis?R?ПЭ?,P3_T28?axis?R?ПЭ?,P4_T28?axis?R?ПЭ?,P5_T28?axis?R?ПЭ?,'Для сайта приложение 1'!P6_T28?axis?R?ПЭ?</definedName>
    <definedName name="T28?axis?R?ПЭ?" localSheetId="1">P2_T28?axis?R?ПЭ?,P3_T28?axis?R?ПЭ?,P4_T28?axis?R?ПЭ?,P5_T28?axis?R?ПЭ?,'Для сайта приложение 2'!P6_T28?axis?R?ПЭ?</definedName>
    <definedName name="T28?axis?R?ПЭ?" localSheetId="2">P2_T28?axis?R?ПЭ?,P3_T28?axis?R?ПЭ?,P4_T28?axis?R?ПЭ?,P5_T28?axis?R?ПЭ?,'Для сайта приложение 3'!P6_T28?axis?R?ПЭ?</definedName>
    <definedName name="T28?axis?R?ПЭ?">P2_T28?axis?R?ПЭ?,P3_T28?axis?R?ПЭ?,P4_T28?axis?R?ПЭ?,P5_T28?axis?R?ПЭ?,P6_T28?axis?R?ПЭ?</definedName>
    <definedName name="T28?axis?ПРД?РЕГ" localSheetId="0">'[122]другие из прибыли'!#REF!</definedName>
    <definedName name="T28?axis?ПРД?РЕГ" localSheetId="1">'[122]другие из прибыли'!#REF!</definedName>
    <definedName name="T28?axis?ПРД?РЕГ" localSheetId="2">'[122]другие из прибыли'!#REF!</definedName>
    <definedName name="T28?axis?ПРД?РЕГ">'[122]другие из прибыли'!#REF!</definedName>
    <definedName name="T28?Data" localSheetId="0">'[69]28'!$D$190:$E$213,'[69]28'!$G$164:$H$187,'[69]28'!$D$164:$E$187,'[69]28'!$D$138:$I$161,'[69]28'!$D$8:$I$109,'[69]28'!$D$112:$I$135,P1_T28?Data</definedName>
    <definedName name="T28?Data" localSheetId="1">'[69]28'!$D$190:$E$213,'[69]28'!$G$164:$H$187,'[69]28'!$D$164:$E$187,'[69]28'!$D$138:$I$161,'[69]28'!$D$8:$I$109,'[69]28'!$D$112:$I$135,P1_T28?Data</definedName>
    <definedName name="T28?Data" localSheetId="2">'[69]28'!$D$190:$E$213,'[69]28'!$G$164:$H$187,'[69]28'!$D$164:$E$187,'[69]28'!$D$138:$I$161,'[69]28'!$D$8:$I$109,'[69]28'!$D$112:$I$135,P1_T28?Data</definedName>
    <definedName name="T28?Data">'[69]28'!$D$190:$E$213,'[69]28'!$G$164:$H$187,'[69]28'!$D$164:$E$187,'[69]28'!$D$138:$I$161,'[69]28'!$D$8:$I$109,'[69]28'!$D$112:$I$135,P1_T28?Data</definedName>
    <definedName name="T28?item_ext?ВСЕГО">'[69]28'!$I$8:$I$292,'[69]28'!$F$8:$F$292</definedName>
    <definedName name="T28?item_ext?ТЭ">'[69]28'!$E$8:$E$292,'[69]28'!$H$8:$H$292</definedName>
    <definedName name="T28?item_ext?ЭЭ">'[69]28'!$D$8:$D$292,'[69]28'!$G$8:$G$292</definedName>
    <definedName name="T28?L1.1.x">'[69]28'!$D$16:$I$18,'[69]28'!$D$11:$I$13</definedName>
    <definedName name="T28?L10.1.x">'[69]28'!$D$250:$I$252,'[69]28'!$D$245:$I$247</definedName>
    <definedName name="T28?L11.1.x">'[69]28'!$D$276:$I$278,'[69]28'!$D$271:$I$273</definedName>
    <definedName name="T28?L2.1.x">'[69]28'!$D$42:$I$44,'[69]28'!$D$37:$I$39</definedName>
    <definedName name="T28?L3.1.x">'[69]28'!$D$68:$I$70,'[69]28'!$D$63:$I$65</definedName>
    <definedName name="T28?L4.1.x">'[69]28'!$D$94:$I$96,'[69]28'!$D$89:$I$91</definedName>
    <definedName name="T28?L5.1.x">'[69]28'!$D$120:$I$122,'[69]28'!$D$115:$I$117</definedName>
    <definedName name="T28?L6.1.x">'[69]28'!$D$146:$I$148,'[69]28'!$D$141:$I$143</definedName>
    <definedName name="T28?L7.1.x">'[69]28'!$D$172:$I$174,'[69]28'!$D$167:$I$169</definedName>
    <definedName name="T28?L8.1.x">'[69]28'!$D$198:$I$200,'[69]28'!$D$193:$I$195</definedName>
    <definedName name="T28?L9.1.x">'[69]28'!$D$224:$I$226,'[69]28'!$D$219:$I$221</definedName>
    <definedName name="T28?Name" localSheetId="0">'[122]другие из прибыли'!#REF!</definedName>
    <definedName name="T28?Name" localSheetId="1">'[122]другие из прибыли'!#REF!</definedName>
    <definedName name="T28?Name" localSheetId="2">'[122]другие из прибыли'!#REF!</definedName>
    <definedName name="T28?Name">'[122]другие из прибыли'!#REF!</definedName>
    <definedName name="T28?unit?ГКАЛЧ">'[69]28'!$H$164:$H$187,'[69]28'!$E$164:$E$187</definedName>
    <definedName name="T28?unit?МКВТЧ">'[69]28'!$G$190:$G$213,'[69]28'!$D$190:$D$213</definedName>
    <definedName name="T28?unit?РУБ.ГКАЛ">'[69]28'!$E$216:$E$239,'[69]28'!$E$268:$E$292,'[69]28'!$H$268:$H$292,'[69]28'!$H$216:$H$239</definedName>
    <definedName name="T28?unit?РУБ.ГКАЛЧ.МЕС">'[69]28'!$H$242:$H$265,'[69]28'!$E$242:$E$265</definedName>
    <definedName name="T28?unit?РУБ.ТКВТ.МЕС">'[69]28'!$G$242:$G$265,'[69]28'!$D$242:$D$265</definedName>
    <definedName name="T28?unit?РУБ.ТКВТЧ">'[69]28'!$G$216:$G$239,'[69]28'!$D$268:$D$292,'[69]28'!$G$268:$G$292,'[69]28'!$D$216:$D$239</definedName>
    <definedName name="T28?unit?ТГКАЛ">'[69]28'!$H$190:$H$213,'[69]28'!$E$190:$E$213</definedName>
    <definedName name="T28?unit?ТКВТ">'[69]28'!$G$164:$G$187,'[69]28'!$D$164:$D$187</definedName>
    <definedName name="T28?unit?ТРУБ">'[69]28'!$D$138:$I$161,'[69]28'!$D$8:$I$109</definedName>
    <definedName name="T28_Protection" localSheetId="0">P9_T28_Protection,P10_T28_Protection,P11_T28_Protection,'Для сайта приложение 1'!P12_T28_Protection</definedName>
    <definedName name="T28_Protection" localSheetId="1">P9_T28_Protection,P10_T28_Protection,P11_T28_Protection,'Для сайта приложение 2'!P12_T28_Protection</definedName>
    <definedName name="T28_Protection" localSheetId="2">P9_T28_Protection,P10_T28_Protection,P11_T28_Protection,'Для сайта приложение 3'!P12_T28_Protection</definedName>
    <definedName name="T28_Protection">P9_T28_Protection,P10_T28_Protection,P11_T28_Protection,P12_T28_Protection</definedName>
    <definedName name="T28TV" localSheetId="0">#REF!</definedName>
    <definedName name="T28TV" localSheetId="1">#REF!</definedName>
    <definedName name="T28TV" localSheetId="2">#REF!</definedName>
    <definedName name="T28TV">#REF!</definedName>
    <definedName name="T29?item_ext?1СТ" localSheetId="0">P1_T29?item_ext?1СТ</definedName>
    <definedName name="T29?item_ext?1СТ" localSheetId="1">P1_T29?item_ext?1СТ</definedName>
    <definedName name="T29?item_ext?1СТ" localSheetId="2">P1_T29?item_ext?1СТ</definedName>
    <definedName name="T29?item_ext?1СТ">P1_T29?item_ext?1СТ</definedName>
    <definedName name="T29?item_ext?2СТ.М" localSheetId="0">P1_T29?item_ext?2СТ.М</definedName>
    <definedName name="T29?item_ext?2СТ.М" localSheetId="1">P1_T29?item_ext?2СТ.М</definedName>
    <definedName name="T29?item_ext?2СТ.М" localSheetId="2">P1_T29?item_ext?2СТ.М</definedName>
    <definedName name="T29?item_ext?2СТ.М">P1_T29?item_ext?2СТ.М</definedName>
    <definedName name="T29?item_ext?2СТ.Э" localSheetId="0">P1_T29?item_ext?2СТ.Э</definedName>
    <definedName name="T29?item_ext?2СТ.Э" localSheetId="1">P1_T29?item_ext?2СТ.Э</definedName>
    <definedName name="T29?item_ext?2СТ.Э" localSheetId="2">P1_T29?item_ext?2СТ.Э</definedName>
    <definedName name="T29?item_ext?2СТ.Э">P1_T29?item_ext?2СТ.Э</definedName>
    <definedName name="T29?L10" localSheetId="0">P1_T29?L10</definedName>
    <definedName name="T29?L10" localSheetId="1">P1_T29?L10</definedName>
    <definedName name="T29?L10" localSheetId="2">P1_T29?L10</definedName>
    <definedName name="T29?L10">P1_T29?L10</definedName>
    <definedName name="T29_Copy" localSheetId="0">[122]выпадающие!#REF!</definedName>
    <definedName name="T29_Copy" localSheetId="1">[122]выпадающие!#REF!</definedName>
    <definedName name="T29_Copy" localSheetId="2">[122]выпадающие!#REF!</definedName>
    <definedName name="T29_Copy">[122]выпадающие!#REF!</definedName>
    <definedName name="T29TV" localSheetId="0">#REF!</definedName>
    <definedName name="T29TV" localSheetId="1">#REF!</definedName>
    <definedName name="T29TV" localSheetId="2">#REF!</definedName>
    <definedName name="T29TV">#REF!</definedName>
    <definedName name="T2TV" localSheetId="0">#REF!</definedName>
    <definedName name="T2TV" localSheetId="1">#REF!</definedName>
    <definedName name="T2TV" localSheetId="2">#REF!</definedName>
    <definedName name="T2TV">#REF!</definedName>
    <definedName name="T3?axis?C?РЕШ" localSheetId="0">#REF!,#REF!,#REF!,#REF!</definedName>
    <definedName name="T3?axis?C?РЕШ" localSheetId="1">#REF!,#REF!,#REF!,#REF!</definedName>
    <definedName name="T3?axis?C?РЕШ" localSheetId="2">#REF!,#REF!,#REF!,#REF!</definedName>
    <definedName name="T3?axis?C?РЕШ">#REF!,#REF!,#REF!,#REF!</definedName>
    <definedName name="T3?axis?C?РЕШ?" localSheetId="0">#REF!,#REF!</definedName>
    <definedName name="T3?axis?C?РЕШ?" localSheetId="1">#REF!,#REF!</definedName>
    <definedName name="T3?axis?C?РЕШ?" localSheetId="2">#REF!,#REF!</definedName>
    <definedName name="T3?axis?C?РЕШ?">#REF!,#REF!</definedName>
    <definedName name="T3?axis?R?ОРГ" localSheetId="0">#REF!</definedName>
    <definedName name="T3?axis?R?ОРГ" localSheetId="1">#REF!</definedName>
    <definedName name="T3?axis?R?ОРГ" localSheetId="2">#REF!</definedName>
    <definedName name="T3?axis?R?ОРГ">#REF!</definedName>
    <definedName name="T3?axis?R?ОРГ?" localSheetId="0">#REF!</definedName>
    <definedName name="T3?axis?R?ОРГ?" localSheetId="1">#REF!</definedName>
    <definedName name="T3?axis?R?ОРГ?" localSheetId="2">#REF!</definedName>
    <definedName name="T3?axis?R?ОРГ?">#REF!</definedName>
    <definedName name="T3?axis?ПРД?РЕГ" localSheetId="0">#REF!</definedName>
    <definedName name="T3?axis?ПРД?РЕГ" localSheetId="1">#REF!</definedName>
    <definedName name="T3?axis?ПРД?РЕГ" localSheetId="2">#REF!</definedName>
    <definedName name="T3?axis?ПРД?РЕГ">#REF!</definedName>
    <definedName name="T3?axis?ПРД2?2005" localSheetId="0">#REF!,#REF!</definedName>
    <definedName name="T3?axis?ПРД2?2005" localSheetId="1">#REF!,#REF!</definedName>
    <definedName name="T3?axis?ПРД2?2005" localSheetId="2">#REF!,#REF!</definedName>
    <definedName name="T3?axis?ПРД2?2005">#REF!,#REF!</definedName>
    <definedName name="T3?axis?ПРД2?2006" localSheetId="0">#REF!,#REF!</definedName>
    <definedName name="T3?axis?ПРД2?2006" localSheetId="1">#REF!,#REF!</definedName>
    <definedName name="T3?axis?ПРД2?2006" localSheetId="2">#REF!,#REF!</definedName>
    <definedName name="T3?axis?ПРД2?2006">#REF!,#REF!</definedName>
    <definedName name="T3?Data" localSheetId="0">#REF!</definedName>
    <definedName name="T3?Data" localSheetId="1">#REF!</definedName>
    <definedName name="T3?Data" localSheetId="2">#REF!</definedName>
    <definedName name="T3?Data">#REF!</definedName>
    <definedName name="T3?item_ext?РОСТ" localSheetId="0">#REF!</definedName>
    <definedName name="T3?item_ext?РОСТ" localSheetId="1">#REF!</definedName>
    <definedName name="T3?item_ext?РОСТ" localSheetId="2">#REF!</definedName>
    <definedName name="T3?item_ext?РОСТ">#REF!</definedName>
    <definedName name="T3?Items" localSheetId="0">'[99]3'!#REF!</definedName>
    <definedName name="T3?Items" localSheetId="1">'[99]3'!#REF!</definedName>
    <definedName name="T3?Items" localSheetId="2">'[99]3'!#REF!</definedName>
    <definedName name="T3?Items">'[99]3'!#REF!</definedName>
    <definedName name="T3?L1" localSheetId="0">#REF!</definedName>
    <definedName name="T3?L1" localSheetId="1">#REF!</definedName>
    <definedName name="T3?L1" localSheetId="2">#REF!</definedName>
    <definedName name="T3?L1">#REF!</definedName>
    <definedName name="T3?L1.1" localSheetId="0">#REF!</definedName>
    <definedName name="T3?L1.1" localSheetId="1">#REF!</definedName>
    <definedName name="T3?L1.1" localSheetId="2">#REF!</definedName>
    <definedName name="T3?L1.1">#REF!</definedName>
    <definedName name="T3?L1.1.1" localSheetId="0">#REF!,#REF!</definedName>
    <definedName name="T3?L1.1.1" localSheetId="1">#REF!,#REF!</definedName>
    <definedName name="T3?L1.1.1" localSheetId="2">#REF!,#REF!</definedName>
    <definedName name="T3?L1.1.1">#REF!,#REF!</definedName>
    <definedName name="T3?L1.1.1.1" localSheetId="0">#REF!,#REF!</definedName>
    <definedName name="T3?L1.1.1.1" localSheetId="1">#REF!,#REF!</definedName>
    <definedName name="T3?L1.1.1.1" localSheetId="2">#REF!,#REF!</definedName>
    <definedName name="T3?L1.1.1.1">#REF!,#REF!</definedName>
    <definedName name="T3?L1.1.2" localSheetId="0">#REF!,#REF!</definedName>
    <definedName name="T3?L1.1.2" localSheetId="1">#REF!,#REF!</definedName>
    <definedName name="T3?L1.1.2" localSheetId="2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 localSheetId="0">#REF!</definedName>
    <definedName name="T3?L10" localSheetId="1">#REF!</definedName>
    <definedName name="T3?L10" localSheetId="2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 localSheetId="0">#REF!,#REF!,#REF!,#REF!</definedName>
    <definedName name="T3?unit?РУБ.МКБ" localSheetId="1">#REF!,#REF!,#REF!,#REF!</definedName>
    <definedName name="T3?unit?РУБ.МКБ" localSheetId="2">#REF!,#REF!,#REF!,#REF!</definedName>
    <definedName name="T3?unit?РУБ.МКБ">#REF!,#REF!,#REF!,#REF!</definedName>
    <definedName name="T3?unit?ТРУБ" localSheetId="0">#REF!,#REF!,#REF!,#REF!</definedName>
    <definedName name="T3?unit?ТРУБ" localSheetId="1">#REF!,#REF!,#REF!,#REF!</definedName>
    <definedName name="T3?unit?ТРУБ" localSheetId="2">#REF!,#REF!,#REF!,#REF!</definedName>
    <definedName name="T3?unit?ТРУБ">#REF!,#REF!,#REF!,#REF!</definedName>
    <definedName name="T3?unit?ТЫС.МКБ" localSheetId="0">#REF!,#REF!,#REF!,#REF!</definedName>
    <definedName name="T3?unit?ТЫС.МКБ" localSheetId="1">#REF!,#REF!,#REF!,#REF!</definedName>
    <definedName name="T3?unit?ТЫС.МКБ" localSheetId="2">#REF!,#REF!,#REF!,#REF!</definedName>
    <definedName name="T3?unit?ТЫС.МКБ">#REF!,#REF!,#REF!,#REF!</definedName>
    <definedName name="T3_Add_Town" localSheetId="0">#REF!</definedName>
    <definedName name="T3_Add_Town" localSheetId="1">#REF!</definedName>
    <definedName name="T3_Add_Town" localSheetId="2">#REF!</definedName>
    <definedName name="T3_Add_Town">#REF!</definedName>
    <definedName name="T3_Copy" localSheetId="0">#REF!</definedName>
    <definedName name="T3_Copy" localSheetId="1">#REF!</definedName>
    <definedName name="T3_Copy" localSheetId="2">#REF!</definedName>
    <definedName name="T3_Copy">#REF!</definedName>
    <definedName name="T3_unpr_all">'[121]3'!$G$14:$L$58,'[121]3'!$N$14:$S$58,'[121]3'!$U$14:$Z$58,'[121]3'!$U$74:$Z$119,'[121]3'!$N$74:$S$119,'[121]3'!$G$74:$L$119,'[121]3'!$G$133:$L$178,'[121]3'!$N$133:$S$178,'[121]3'!$U$133:$Z$178,'[121]3'!$U$192:$Z$237,'[121]3'!$N$192:$S$237,'[121]3'!$G$192:$L$237,'[121]3'!$G$253:$L$298,'[121]3'!$N$253:$S$298,'[121]3'!$U$253:$Z$298</definedName>
    <definedName name="T3_Unprotected" localSheetId="0">#REF!,#REF!,#REF!,#REF!,#REF!,#REF!</definedName>
    <definedName name="T3_Unprotected" localSheetId="1">#REF!,#REF!,#REF!,#REF!,#REF!,#REF!</definedName>
    <definedName name="T3_Unprotected" localSheetId="2">#REF!,#REF!,#REF!,#REF!,#REF!,#REF!</definedName>
    <definedName name="T3_Unprotected">#REF!,#REF!,#REF!,#REF!,#REF!,#REF!</definedName>
    <definedName name="T30TV" localSheetId="0">#REF!</definedName>
    <definedName name="T30TV" localSheetId="1">#REF!</definedName>
    <definedName name="T30TV" localSheetId="2">#REF!</definedName>
    <definedName name="T30TV">#REF!</definedName>
    <definedName name="T31TV">#REF!</definedName>
    <definedName name="T3TV">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 localSheetId="0">#REF!,#REF!,#REF!,#REF!</definedName>
    <definedName name="T4?axis?C?РЕШ" localSheetId="1">#REF!,#REF!,#REF!,#REF!</definedName>
    <definedName name="T4?axis?C?РЕШ" localSheetId="2">#REF!,#REF!,#REF!,#REF!</definedName>
    <definedName name="T4?axis?C?РЕШ">#REF!,#REF!,#REF!,#REF!</definedName>
    <definedName name="T4?axis?C?РЕШ?" localSheetId="0">#REF!,#REF!</definedName>
    <definedName name="T4?axis?C?РЕШ?" localSheetId="1">#REF!,#REF!</definedName>
    <definedName name="T4?axis?C?РЕШ?" localSheetId="2">#REF!,#REF!</definedName>
    <definedName name="T4?axis?C?РЕШ?">#REF!,#REF!</definedName>
    <definedName name="T4?axis?R?ОРГ?" localSheetId="0">#REF!</definedName>
    <definedName name="T4?axis?R?ОРГ?" localSheetId="1">#REF!</definedName>
    <definedName name="T4?axis?R?ОРГ?" localSheetId="2">#REF!</definedName>
    <definedName name="T4?axis?R?ОРГ?">#REF!</definedName>
    <definedName name="T4?axis?ОРГ" localSheetId="0">#REF!</definedName>
    <definedName name="T4?axis?ОРГ" localSheetId="1">#REF!</definedName>
    <definedName name="T4?axis?ОРГ" localSheetId="2">#REF!</definedName>
    <definedName name="T4?axis?ОРГ">#REF!</definedName>
    <definedName name="T4?axis?ПРД?РЕГ" localSheetId="0">#REF!</definedName>
    <definedName name="T4?axis?ПРД?РЕГ" localSheetId="1">#REF!</definedName>
    <definedName name="T4?axis?ПРД?РЕГ" localSheetId="2">#REF!</definedName>
    <definedName name="T4?axis?ПРД?РЕГ">#REF!</definedName>
    <definedName name="T4?axis?ПРД2?2005" localSheetId="0">#REF!,#REF!</definedName>
    <definedName name="T4?axis?ПРД2?2005" localSheetId="1">#REF!,#REF!</definedName>
    <definedName name="T4?axis?ПРД2?2005" localSheetId="2">#REF!,#REF!</definedName>
    <definedName name="T4?axis?ПРД2?2005">#REF!,#REF!</definedName>
    <definedName name="T4?axis?ПРД2?2006" localSheetId="0">#REF!,#REF!</definedName>
    <definedName name="T4?axis?ПРД2?2006" localSheetId="1">#REF!,#REF!</definedName>
    <definedName name="T4?axis?ПРД2?2006" localSheetId="2">#REF!,#REF!</definedName>
    <definedName name="T4?axis?ПРД2?2006">#REF!,#REF!</definedName>
    <definedName name="T4?item_ext?РОСТ" localSheetId="0">#REF!</definedName>
    <definedName name="T4?item_ext?РОСТ" localSheetId="1">#REF!</definedName>
    <definedName name="T4?item_ext?РОСТ" localSheetId="2">#REF!</definedName>
    <definedName name="T4?item_ext?РОСТ">#REF!</definedName>
    <definedName name="T4?L1" localSheetId="0">#REF!</definedName>
    <definedName name="T4?L1" localSheetId="1">#REF!</definedName>
    <definedName name="T4?L1" localSheetId="2">#REF!</definedName>
    <definedName name="T4?L1">#REF!</definedName>
    <definedName name="T4?L1.1" localSheetId="0">#REF!</definedName>
    <definedName name="T4?L1.1" localSheetId="1">#REF!</definedName>
    <definedName name="T4?L1.1" localSheetId="2">#REF!</definedName>
    <definedName name="T4?L1.1">#REF!</definedName>
    <definedName name="T4?L1.1.1" localSheetId="0">#REF!,#REF!</definedName>
    <definedName name="T4?L1.1.1" localSheetId="1">#REF!,#REF!</definedName>
    <definedName name="T4?L1.1.1" localSheetId="2">#REF!,#REF!</definedName>
    <definedName name="T4?L1.1.1">#REF!,#REF!</definedName>
    <definedName name="T4?L1.1.1.1" localSheetId="0">#REF!,#REF!</definedName>
    <definedName name="T4?L1.1.1.1" localSheetId="1">#REF!,#REF!</definedName>
    <definedName name="T4?L1.1.1.1" localSheetId="2">#REF!,#REF!</definedName>
    <definedName name="T4?L1.1.1.1">#REF!,#REF!</definedName>
    <definedName name="T4?L1.1.2" localSheetId="0">#REF!,#REF!</definedName>
    <definedName name="T4?L1.1.2" localSheetId="1">#REF!,#REF!</definedName>
    <definedName name="T4?L1.1.2" localSheetId="2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 localSheetId="0">#REF!</definedName>
    <definedName name="T4?L1.2" localSheetId="1">#REF!</definedName>
    <definedName name="T4?L1.2" localSheetId="2">#REF!</definedName>
    <definedName name="T4?L1.2">#REF!</definedName>
    <definedName name="T4?L10" localSheetId="0">#REF!</definedName>
    <definedName name="T4?L10" localSheetId="1">#REF!</definedName>
    <definedName name="T4?L10" localSheetId="2">#REF!</definedName>
    <definedName name="T4?L10">#REF!</definedName>
    <definedName name="T4?L10.1" localSheetId="0">#REF!</definedName>
    <definedName name="T4?L10.1" localSheetId="1">#REF!</definedName>
    <definedName name="T4?L10.1" localSheetId="2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 localSheetId="0">#REF!,#REF!,#REF!,#REF!</definedName>
    <definedName name="T4?unit?ТЫС.МКБ" localSheetId="1">#REF!,#REF!,#REF!,#REF!</definedName>
    <definedName name="T4?unit?ТЫС.МКБ" localSheetId="2">#REF!,#REF!,#REF!,#REF!</definedName>
    <definedName name="T4?unit?ТЫС.МКБ">#REF!,#REF!,#REF!,#REF!</definedName>
    <definedName name="T4_Add_Town" localSheetId="0">#REF!</definedName>
    <definedName name="T4_Add_Town" localSheetId="1">#REF!</definedName>
    <definedName name="T4_Add_Town" localSheetId="2">#REF!</definedName>
    <definedName name="T4_Add_Town">#REF!</definedName>
    <definedName name="T4_Change1">'[99]4'!$AP$11:$AP$17,'[99]4'!$AP$20,'[99]4'!$AP$22,'[99]4'!$AP$24:$AP$28</definedName>
    <definedName name="T4_Change2">'[99]4'!$AQ$11:$AQ$17,'[99]4'!$AQ$20,'[99]4'!$AQ$22,'[99]4'!$AQ$24:$AQ$28</definedName>
    <definedName name="T4_Change3">'[99]4'!$AR$11:$AR$17,'[99]4'!$AR$20,'[99]4'!$AR$22,'[99]4'!$AR$24:$AR$28</definedName>
    <definedName name="T4_Change4">'[99]4'!$AS$11:$AS$17,'[99]4'!$AS$20,'[99]4'!$AS$22,'[99]4'!$AS$24:$AS$28</definedName>
    <definedName name="T4_Copy" localSheetId="0">#REF!</definedName>
    <definedName name="T4_Copy" localSheetId="1">#REF!</definedName>
    <definedName name="T4_Copy" localSheetId="2">#REF!</definedName>
    <definedName name="T4_Copy">#REF!</definedName>
    <definedName name="T4_Data">'[99]4'!$F$8:$AN$9,'[99]4'!$F$11:$AN$22,'[99]4'!$F$24:$AN$28</definedName>
    <definedName name="T4_Protect" localSheetId="0">'[96]4'!$AA$24:$AD$28,'[96]4'!$G$11:$J$17,P1_T4_Protect,P2_T4_Protect</definedName>
    <definedName name="T4_Protect" localSheetId="1">'[96]4'!$AA$24:$AD$28,'[96]4'!$G$11:$J$17,P1_T4_Protect,P2_T4_Protect</definedName>
    <definedName name="T4_Protect" localSheetId="2">'[96]4'!$AA$24:$AD$28,'[96]4'!$G$11:$J$17,P1_T4_Protect,P2_T4_Protect</definedName>
    <definedName name="T4_Protect">'[96]4'!$AA$24:$AD$28,'[96]4'!$G$11:$J$17,P1_T4_Protect,P2_T4_Protect</definedName>
    <definedName name="T4_Protected">'[99]4'!$F$11:$AN$22,'[99]4'!$F$24:$AN$28,'[99]4'!$F$8:$AN$9</definedName>
    <definedName name="T4_unpr_all">'[121]4'!$G$192:$L$237,'[121]4'!$G$253:$L$298,'[121]4'!$N$253:$S$298,'[121]4'!$U$253:$Z$298,'[121]4'!$N$192:$S$237,'[121]4'!$U$192:$Z$237,'[121]4'!$N$133:$S$177,'[121]4'!$N$178:$S$178,'[121]4'!$G$133:$L$178,'[121]4'!$U$133:$Z$178,'[121]4'!$G$74:$L$119,'[121]4'!$N$74:$S$119,'[121]4'!$U$74:$Z$119,'[121]4'!$G$13:$L$58,'[121]4'!$N$13:$S$58,'[121]4'!$U$13:$Z$58</definedName>
    <definedName name="T4_Unprotected" localSheetId="0">#REF!,#REF!,#REF!,#REF!,#REF!,#REF!</definedName>
    <definedName name="T4_Unprotected" localSheetId="1">#REF!,#REF!,#REF!,#REF!,#REF!,#REF!</definedName>
    <definedName name="T4_Unprotected" localSheetId="2">#REF!,#REF!,#REF!,#REF!,#REF!,#REF!</definedName>
    <definedName name="T4_Unprotected">#REF!,#REF!,#REF!,#REF!,#REF!,#REF!</definedName>
    <definedName name="T4_write1">'[99]4'!$AP$11:$AP$17,'[99]4'!$AP$20,'[99]4'!$AP$22,'[99]4'!$AP$24:$AP$28,'[99]4'!$AP$18:$AP$19,'[99]4'!$AP$21,'[99]4'!$AP$8:$AP$9</definedName>
    <definedName name="T4_write2">'[99]4'!$AQ$8:$AQ$9,'[99]4'!$AQ$11:$AQ$22,'[99]4'!$AQ$24:$AQ$28</definedName>
    <definedName name="T4_write3">'[99]4'!$AR$8:$AR$9,'[99]4'!$AR$11:$AR$22,'[99]4'!$AR$24:$AR$28</definedName>
    <definedName name="T4_write4">'[99]4'!$AS$8:$AS$9,'[99]4'!$AS$11:$AS$22,'[99]4'!$AS$24:$AS$28</definedName>
    <definedName name="T4_write5">'[99]4'!$AO$8:$AO$9,'[99]4'!$AO$15:$AO$20,'[99]4'!$AO$22,'[99]4'!$AO$24:$AO$28</definedName>
    <definedName name="T4TV" localSheetId="0">#REF!</definedName>
    <definedName name="T4TV" localSheetId="1">#REF!</definedName>
    <definedName name="T4TV" localSheetId="2">#REF!</definedName>
    <definedName name="T4TV">#REF!</definedName>
    <definedName name="T5?axis?R?ВРАС" localSheetId="0">#REF!</definedName>
    <definedName name="T5?axis?R?ВРАС" localSheetId="1">#REF!</definedName>
    <definedName name="T5?axis?R?ВРАС" localSheetId="2">#REF!</definedName>
    <definedName name="T5?axis?R?ВРАС">#REF!</definedName>
    <definedName name="T5?axis?R?ВРАС?" localSheetId="0">#REF!</definedName>
    <definedName name="T5?axis?R?ВРАС?" localSheetId="1">#REF!</definedName>
    <definedName name="T5?axis?R?ВРАС?" localSheetId="2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 localSheetId="0">#REF!,#REF!</definedName>
    <definedName name="T5?unit?МКВ" localSheetId="1">#REF!,#REF!</definedName>
    <definedName name="T5?unit?МКВ" localSheetId="2">#REF!,#REF!</definedName>
    <definedName name="T5?unit?МКВ">#REF!,#REF!</definedName>
    <definedName name="T5?unit?РУБ" localSheetId="0">#REF!,#REF!</definedName>
    <definedName name="T5?unit?РУБ" localSheetId="1">#REF!,#REF!</definedName>
    <definedName name="T5?unit?РУБ" localSheetId="2">#REF!,#REF!</definedName>
    <definedName name="T5?unit?РУБ">#REF!,#REF!</definedName>
    <definedName name="T5?unit?ЧЕЛ" localSheetId="0">#REF!,#REF!</definedName>
    <definedName name="T5?unit?ЧЕЛ" localSheetId="1">#REF!,#REF!</definedName>
    <definedName name="T5?unit?ЧЕЛ" localSheetId="2">#REF!,#REF!</definedName>
    <definedName name="T5?unit?ЧЕЛ">#REF!,#REF!</definedName>
    <definedName name="T5_Change1">'[99]5'!$AP$11:$AP$18,'[99]5'!$AP$20,'[99]5'!$AP$22,'[99]5'!$AP$24:$AP$28</definedName>
    <definedName name="T5_Change2">'[99]5'!$AQ$11:$AQ$18,'[99]5'!$AQ$20,'[99]5'!$AQ$22,'[99]5'!$AQ$24:$AQ$28</definedName>
    <definedName name="T5_Change3">'[99]5'!$AR$11:$AR$18,'[99]5'!$AR$20,'[99]5'!$AR$22,'[99]5'!$AR$24:$AR$28</definedName>
    <definedName name="T5_Change4">'[99]5'!$AS$11:$AS$18,'[99]5'!$AS$20,'[99]5'!$AS$22,'[99]5'!$AS$24:$AS$28</definedName>
    <definedName name="T5_Data">'[99]5'!$F$24:$AN$28,'[99]5'!$F$11:$AN$22,'[99]5'!$F$8:$AN$9</definedName>
    <definedName name="T5_Protect" localSheetId="0">#REF!,#REF!,#REF!,#REF!</definedName>
    <definedName name="T5_Protect" localSheetId="1">#REF!,#REF!,#REF!,#REF!</definedName>
    <definedName name="T5_Protect" localSheetId="2">#REF!,#REF!,#REF!,#REF!</definedName>
    <definedName name="T5_Protect">#REF!,#REF!,#REF!,#REF!</definedName>
    <definedName name="T5_Protected">'[99]5'!$F$11:$AN$22,'[99]5'!$F$24:$AN$28,'[99]5'!$F$8:$AN$9</definedName>
    <definedName name="T5TV" localSheetId="0">#REF!</definedName>
    <definedName name="T5TV" localSheetId="1">#REF!</definedName>
    <definedName name="T5TV" localSheetId="2">#REF!</definedName>
    <definedName name="T5TV">#REF!</definedName>
    <definedName name="T6.1?axis?ПРД?БАЗ.КВ1" localSheetId="0">#REF!</definedName>
    <definedName name="T6.1?axis?ПРД?БАЗ.КВ1" localSheetId="1">#REF!</definedName>
    <definedName name="T6.1?axis?ПРД?БАЗ.КВ1" localSheetId="2">#REF!</definedName>
    <definedName name="T6.1?axis?ПРД?БАЗ.КВ1">#REF!</definedName>
    <definedName name="T6.1?axis?ПРД?БАЗ.КВ2" localSheetId="0">#REF!</definedName>
    <definedName name="T6.1?axis?ПРД?БАЗ.КВ2" localSheetId="1">#REF!</definedName>
    <definedName name="T6.1?axis?ПРД?БАЗ.КВ2" localSheetId="2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 localSheetId="0">P1_T6_Protect,P2_T6_Protect</definedName>
    <definedName name="T6_Protect" localSheetId="1">P1_T6_Protect,P2_T6_Protect</definedName>
    <definedName name="T6_Protect" localSheetId="2">P1_T6_Protect,P2_T6_Protect</definedName>
    <definedName name="T6_Protect">P1_T6_Protect,P2_T6_Protect</definedName>
    <definedName name="T6TV" localSheetId="0">#REF!</definedName>
    <definedName name="T6TV" localSheetId="1">#REF!</definedName>
    <definedName name="T6TV" localSheetId="2">#REF!</definedName>
    <definedName name="T6TV">#REF!</definedName>
    <definedName name="T7?Data">#N/A</definedName>
    <definedName name="T7?L3" localSheetId="0">[122]материалы!#REF!</definedName>
    <definedName name="T7?L3" localSheetId="1">[122]материалы!#REF!</definedName>
    <definedName name="T7?L3" localSheetId="2">[122]материалы!#REF!</definedName>
    <definedName name="T7?L3">[122]материалы!#REF!</definedName>
    <definedName name="T7?L4" localSheetId="0">[122]материалы!#REF!</definedName>
    <definedName name="T7?L4" localSheetId="1">[122]материалы!#REF!</definedName>
    <definedName name="T7?L4" localSheetId="2">[122]материалы!#REF!</definedName>
    <definedName name="T7?L4">[122]материалы!#REF!</definedName>
    <definedName name="T7TV" localSheetId="0">#REF!</definedName>
    <definedName name="T7TV" localSheetId="1">#REF!</definedName>
    <definedName name="T7TV" localSheetId="2">#REF!</definedName>
    <definedName name="T7TV">#REF!</definedName>
    <definedName name="T8?Name" localSheetId="0">[122]ремонты!#REF!</definedName>
    <definedName name="T8?Name" localSheetId="1">[122]ремонты!#REF!</definedName>
    <definedName name="T8?Name" localSheetId="2">[122]ремонты!#REF!</definedName>
    <definedName name="T8?Name">[122]ремонты!#REF!</definedName>
    <definedName name="T8TV" localSheetId="0">#REF!</definedName>
    <definedName name="T8TV" localSheetId="1">#REF!</definedName>
    <definedName name="T8TV" localSheetId="2">#REF!</definedName>
    <definedName name="T8TV">#REF!</definedName>
    <definedName name="T9?axis?ПРД?РЕГ" localSheetId="0">#REF!</definedName>
    <definedName name="T9?axis?ПРД?РЕГ" localSheetId="1">#REF!</definedName>
    <definedName name="T9?axis?ПРД?РЕГ" localSheetId="2">#REF!</definedName>
    <definedName name="T9?axis?ПРД?РЕГ">#REF!</definedName>
    <definedName name="T9?item_ext?РОСТ" localSheetId="0">#REF!</definedName>
    <definedName name="T9?item_ext?РОСТ" localSheetId="1">#REF!</definedName>
    <definedName name="T9?item_ext?РОСТ" localSheetId="2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TV">#REF!</definedName>
    <definedName name="Tab" localSheetId="0">[123]FES!#REF!</definedName>
    <definedName name="Tab" localSheetId="1">[123]FES!#REF!</definedName>
    <definedName name="Tab" localSheetId="2">[123]FES!#REF!</definedName>
    <definedName name="Tab">[123]FES!#REF!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s_25_27" localSheetId="0">#REF!</definedName>
    <definedName name="Tables_25_27" localSheetId="1">#REF!</definedName>
    <definedName name="Tables_25_27" localSheetId="2">#REF!</definedName>
    <definedName name="Tables_25_27">#REF!</definedName>
    <definedName name="TANK">[29]Heads!$B$79:$W$81</definedName>
    <definedName name="TARGET">[124]TEHSHEET!$I$42:$I$45</definedName>
    <definedName name="targets">'[18]Служебный лист'!$B$34:$B$47</definedName>
    <definedName name="tarif">[8]Проект!$F$89:$Z$89</definedName>
    <definedName name="tax" localSheetId="0">[24]ДАННЫЕ!#REF!</definedName>
    <definedName name="tax" localSheetId="1">[24]ДАННЫЕ!#REF!</definedName>
    <definedName name="tax" localSheetId="2">[24]ДАННЫЕ!#REF!</definedName>
    <definedName name="tax">[24]ДАННЫЕ!#REF!</definedName>
    <definedName name="TBEGRAB" localSheetId="0">#REF!</definedName>
    <definedName name="TBEGRAB" localSheetId="1">#REF!</definedName>
    <definedName name="TBEGRAB" localSheetId="2">#REF!</definedName>
    <definedName name="TBEGRAB">#REF!</definedName>
    <definedName name="TBEGRPB" localSheetId="0">#REF!</definedName>
    <definedName name="TBEGRPB" localSheetId="1">#REF!</definedName>
    <definedName name="TBEGRPB" localSheetId="2">#REF!</definedName>
    <definedName name="TBEGRPB">#REF!</definedName>
    <definedName name="tblSuppliers">[125]Организации!$A$4:$C$27</definedName>
    <definedName name="tek_formula_yes">#N/A</definedName>
    <definedName name="TEMA_09">[29]Tables!$B$28:$AA$31</definedName>
    <definedName name="TEMP" localSheetId="0">#REF!,#REF!</definedName>
    <definedName name="TEMP" localSheetId="1">#REF!,#REF!</definedName>
    <definedName name="TEMP" localSheetId="2">#REF!,#REF!</definedName>
    <definedName name="TEMP">#REF!,#REF!</definedName>
    <definedName name="TENDRAB" localSheetId="0">#REF!</definedName>
    <definedName name="TENDRAB" localSheetId="1">#REF!</definedName>
    <definedName name="TENDRAB" localSheetId="2">#REF!</definedName>
    <definedName name="TENDRAB">#REF!</definedName>
    <definedName name="TENDROGLFORM2">#REF!</definedName>
    <definedName name="TENDRPB">#REF!</definedName>
    <definedName name="TES">#REF!</definedName>
    <definedName name="TES_DATA">#REF!</definedName>
    <definedName name="TES_LIST">#REF!</definedName>
    <definedName name="TESList">[36]Лист!$A$220</definedName>
    <definedName name="TESQnt">[36]Лист!$B$221</definedName>
    <definedName name="test">#N/A</definedName>
    <definedName name="TEST_DS">[29]Dbase!$AE$6</definedName>
    <definedName name="TEST0" localSheetId="0">#REF!</definedName>
    <definedName name="TEST0" localSheetId="1">#REF!</definedName>
    <definedName name="TEST0" localSheetId="2">#REF!</definedName>
    <definedName name="TEST0">#REF!</definedName>
    <definedName name="TEST1" localSheetId="0">#REF!</definedName>
    <definedName name="TEST1" localSheetId="1">#REF!</definedName>
    <definedName name="TEST1" localSheetId="2">#REF!</definedName>
    <definedName name="TEST1">#REF!</definedName>
    <definedName name="TEST2" localSheetId="0">#REF!,#REF!</definedName>
    <definedName name="TEST2" localSheetId="1">#REF!,#REF!</definedName>
    <definedName name="TEST2" localSheetId="2">#REF!,#REF!</definedName>
    <definedName name="TEST2">#REF!,#REF!</definedName>
    <definedName name="TEST3" localSheetId="0">#REF!</definedName>
    <definedName name="TEST3" localSheetId="1">#REF!</definedName>
    <definedName name="TEST3" localSheetId="2">#REF!</definedName>
    <definedName name="TEST3">#REF!</definedName>
    <definedName name="TEST4">#REF!</definedName>
    <definedName name="TESTHKEY" localSheetId="0">#REF!</definedName>
    <definedName name="TESTHKEY" localSheetId="1">#REF!</definedName>
    <definedName name="TESTHKEY" localSheetId="2">#REF!</definedName>
    <definedName name="TESTHKEY">#REF!</definedName>
    <definedName name="TESTKEYS">#REF!</definedName>
    <definedName name="testt">#REF!</definedName>
    <definedName name="TESTVKEY">#REF!</definedName>
    <definedName name="TextRefCopy133">[126]AJEs!$G$218</definedName>
    <definedName name="TextRefCopy98">'[126]RAS P&amp;L'!$I$299</definedName>
    <definedName name="TextRefCopyRangeCount" hidden="1">247</definedName>
    <definedName name="tfggggggggggggggg">#N/A</definedName>
    <definedName name="tfhgfhvfv">#N/A</definedName>
    <definedName name="tfjhgjk">#N/A</definedName>
    <definedName name="theClose">#N/A</definedName>
    <definedName name="theHide">#N/A</definedName>
    <definedName name="theHide1">#N/A</definedName>
    <definedName name="theShow">#N/A</definedName>
    <definedName name="thh">#REF!</definedName>
    <definedName name="thj">#REF!</definedName>
    <definedName name="thk_x_li_1">'[51]Dati Caricati'!$Z$7:$Z$135</definedName>
    <definedName name="thk_x_li_2">'[51]Dati Caricati'!$Z$139:$Z$357</definedName>
    <definedName name="thk_x_li_3">'[51]Dati Caricati'!$Z$361:$Z$394</definedName>
    <definedName name="thk_x_li_4">'[51]Dati Caricati'!$Z$398:$Z$511</definedName>
    <definedName name="TICO">[29]Dbase!$B$10</definedName>
    <definedName name="time" localSheetId="0">#REF!</definedName>
    <definedName name="time" localSheetId="1">#REF!</definedName>
    <definedName name="time" localSheetId="2">#REF!</definedName>
    <definedName name="time">#REF!</definedName>
    <definedName name="TITAN" localSheetId="0">#REF!</definedName>
    <definedName name="TITAN" localSheetId="1">#REF!</definedName>
    <definedName name="TITAN" localSheetId="2">#REF!</definedName>
    <definedName name="TITAN">#REF!</definedName>
    <definedName name="title">'[127]Огл. Графиков'!$B$2:$B$31</definedName>
    <definedName name="TITLE_CONTACTS_DATA">[88]Титульный!$F$49:$F$50,[88]Титульный!$F$52:$F$53,[88]Титульный!$F$55:$F$56,[88]Титульный!$F$58:$F$61</definedName>
    <definedName name="TITLE_ROWS" localSheetId="0">#REF!</definedName>
    <definedName name="TITLE_ROWS" localSheetId="1">#REF!</definedName>
    <definedName name="TITLE_ROWS" localSheetId="2">#REF!</definedName>
    <definedName name="TITLE_ROWS">#REF!</definedName>
    <definedName name="TitlesSubEntries">'[44]Проводки''02'!$A$3,'[44]Проводки''02'!$A$73,'[44]Проводки''02'!$A$93,'[44]Проводки''02'!$A$117,'[44]Проводки''02'!$A$138,'[44]Проводки''02'!$A$159,'[44]Проводки''02'!$A$179,'[44]Проводки''02'!$A$204,'[44]Проводки''02'!$A$231,'[44]Проводки''02'!$A$251,'[44]Проводки''02'!$A$271,'[44]Проводки''02'!$A$291,'[44]Проводки''02'!$A$310,'[44]Проводки''02'!$A$331,'[44]Проводки''02'!$A$351,'[44]Проводки''02'!$A$370</definedName>
    <definedName name="tlfAprt" localSheetId="0">#REF!</definedName>
    <definedName name="tlfAprt" localSheetId="1">#REF!</definedName>
    <definedName name="tlfAprt" localSheetId="2">#REF!</definedName>
    <definedName name="tlfAprt">#REF!</definedName>
    <definedName name="tlfBank" localSheetId="0">#REF!</definedName>
    <definedName name="tlfBank" localSheetId="1">#REF!</definedName>
    <definedName name="tlfBank" localSheetId="2">#REF!</definedName>
    <definedName name="tlfBank">#REF!</definedName>
    <definedName name="tlfCorp" localSheetId="0">#REF!</definedName>
    <definedName name="tlfCorp" localSheetId="1">#REF!</definedName>
    <definedName name="tlfCorp" localSheetId="2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1REBUILDOPTION">1</definedName>
    <definedName name="TOT_1_2">'[51]Dati Caricati'!$P$139:$P$357</definedName>
    <definedName name="TOT_2_1">'[51]Dati Caricati'!$Q$7:$Q$135</definedName>
    <definedName name="TOT_2_2">'[51]Dati Caricati'!$Q$139:$Q$357</definedName>
    <definedName name="TOT_2_3">'[51]Dati Caricati'!$Q$361:$Q$394</definedName>
    <definedName name="TOT_2_4">'[51]Dati Caricati'!$Q$398:$Q$511</definedName>
    <definedName name="TOT_3_1">'[51]Dati Caricati'!$R$7:$R$135</definedName>
    <definedName name="TOT_3_2">'[51]Dati Caricati'!$R$139:$R$357</definedName>
    <definedName name="TOT_3_3">'[51]Dati Caricati'!$R$361:$R$394</definedName>
    <definedName name="TOT_3_4">'[51]Dati Caricati'!$R$398:$R$511</definedName>
    <definedName name="TOT_4_1">'[51]Dati Caricati'!$S$7:$S$135</definedName>
    <definedName name="TOT_4_2">'[51]Dati Caricati'!$S$139:$S$357</definedName>
    <definedName name="TOT_4_3">'[51]Dati Caricati'!$S$361:$S$394</definedName>
    <definedName name="TOT_4_4">'[51]Dati Caricati'!$S$398:$S$511</definedName>
    <definedName name="TOTAL" localSheetId="0">P1_TOTAL,P2_TOTAL,P3_TOTAL,P4_TOTAL,P5_TOTAL</definedName>
    <definedName name="TOTAL" localSheetId="1">P1_TOTAL,P2_TOTAL,P3_TOTAL,P4_TOTAL,P5_TOTAL</definedName>
    <definedName name="TOTAL" localSheetId="2">P1_TOTAL,P2_TOTAL,P3_TOTAL,P4_TOTAL,P5_TOTAL</definedName>
    <definedName name="TOTAL">P1_TOTAL,P2_TOTAL,P3_TOTAL,P4_TOTAL,P5_TOTAL</definedName>
    <definedName name="Total_Interest">#REF!</definedName>
    <definedName name="Total_Pay">#REF!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WE">[29]Heads!$B$35:$W$37</definedName>
    <definedName name="TP2.1_Protect">'[96]P2.1'!$F$28:$G$37,'[96]P2.1'!$F$40:$G$43,'[96]P2.1'!$F$7:$G$26</definedName>
    <definedName name="TP2_1_Data">'[99]P2.1'!$F$7:$J$26,'[99]P2.1'!$H$27:$J$44,'[99]P2.1'!$F$40:$G$43,'[99]P2.1'!$F$28:$G$37</definedName>
    <definedName name="TP2_2_Data">'[99]P2.2'!$H$7:$J$51,'[99]P2.2'!$F$7:$G$47</definedName>
    <definedName name="TPER_Data">[99]перекрестка!$F$13:$G$24,[99]перекрестка!$H$20:$H$24,[99]перекрестка!$H$14:$H$18,[99]перекрестка!$J$13:$J$24,[99]перекрестка!$K$20:$K$24,[99]перекрестка!$K$14:$K$18,[99]перекрестка!$J$26:$K$30,[99]перекрестка!$N$13:$N$24,[99]перекрестка!$F$26:$H$30,[99]перекрестка!$F$32:$H$36,[99]перекрестка!$J$32:$K$36,[99]перекрестка!$N$32:$N$36,[99]перекрестка!$N$26:$N$30,[99]перекрестка!$F$38:$H$42,[99]перекрестка!$J$38:$K$42,[99]перекрестка!$N$38:$N$42,[99]перекрестка!$F$44:$H$48,[99]перекрестка!$J$44:$K$48,[99]перекрестка!$N$44:$N$48</definedName>
    <definedName name="tplj" localSheetId="0">#REF!</definedName>
    <definedName name="tplj" localSheetId="1">#REF!</definedName>
    <definedName name="tplj" localSheetId="2">#REF!</definedName>
    <definedName name="tplj">#REF!</definedName>
    <definedName name="TPLRP" localSheetId="0">#REF!</definedName>
    <definedName name="TPLRP" localSheetId="1">#REF!</definedName>
    <definedName name="TPLRP" localSheetId="2">#REF!</definedName>
    <definedName name="TPLRP">#REF!</definedName>
    <definedName name="TRADE2" localSheetId="0">#REF!</definedName>
    <definedName name="TRADE2" localSheetId="1">#REF!</definedName>
    <definedName name="TRADE2" localSheetId="2">#REF!</definedName>
    <definedName name="TRADE2">#REF!</definedName>
    <definedName name="TRAILER_TOP">26</definedName>
    <definedName name="TRAILER_TOP_1">#N/A</definedName>
    <definedName name="TRANSFORMER" localSheetId="0">'[67]NEW-PANEL'!#REF!</definedName>
    <definedName name="TRANSFORMER" localSheetId="1">'[67]NEW-PANEL'!#REF!</definedName>
    <definedName name="TRANSFORMER" localSheetId="2">'[67]NEW-PANEL'!#REF!</definedName>
    <definedName name="TRANSFORMER">'[67]NEW-PANEL'!#REF!</definedName>
    <definedName name="TRAY">[29]Heads!$B$39:$W$41</definedName>
    <definedName name="trffffffffffffffffffffff">#N/A</definedName>
    <definedName name="trfgffffffffffff">#N/A</definedName>
    <definedName name="trfgffffffffffffffffff" localSheetId="0" hidden="1">{#N/A,#N/A,TRUE,"Лист1";#N/A,#N/A,TRUE,"Лист2";#N/A,#N/A,TRUE,"Лист3"}</definedName>
    <definedName name="trfgffffffffffffffffff" localSheetId="1" hidden="1">{#N/A,#N/A,TRUE,"Лист1";#N/A,#N/A,TRUE,"Лист2";#N/A,#N/A,TRUE,"Лист3"}</definedName>
    <definedName name="trfgffffffffffffffffff" localSheetId="2" hidden="1">{#N/A,#N/A,TRUE,"Лист1";#N/A,#N/A,TRUE,"Лист2";#N/A,#N/A,TRUE,"Лист3"}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localSheetId="0" hidden="1">{#N/A,#N/A,TRUE,"Лист1";#N/A,#N/A,TRUE,"Лист2";#N/A,#N/A,TRUE,"Лист3"}</definedName>
    <definedName name="trttttttttttttttttttt" localSheetId="1" hidden="1">{#N/A,#N/A,TRUE,"Лист1";#N/A,#N/A,TRUE,"Лист2";#N/A,#N/A,TRUE,"Лист3"}</definedName>
    <definedName name="trttttttttttttttttttt" localSheetId="2" hidden="1">{#N/A,#N/A,TRUE,"Лист1";#N/A,#N/A,TRUE,"Лист2";#N/A,#N/A,TRUE,"Лист3"}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LB1">#REF!</definedName>
    <definedName name="TTLB2" localSheetId="0">#REF!</definedName>
    <definedName name="TTLB2" localSheetId="1">#REF!</definedName>
    <definedName name="TTLB2" localSheetId="2">#REF!</definedName>
    <definedName name="TTLB2">#REF!</definedName>
    <definedName name="TTLB3" localSheetId="0">#REF!</definedName>
    <definedName name="TTLB3" localSheetId="1">#REF!</definedName>
    <definedName name="TTLB3" localSheetId="2">#REF!</definedName>
    <definedName name="TTLB3">#REF!</definedName>
    <definedName name="ttt">#REF!</definedName>
    <definedName name="TUL">'[39]Курсы валют ЦБ'!#REF!</definedName>
    <definedName name="TUList">[36]Лист!$A$210</definedName>
    <definedName name="TUQnt">[36]Лист!$B$211</definedName>
    <definedName name="TURN_CELLS" localSheetId="0">#REF!</definedName>
    <definedName name="TURN_CELLS" localSheetId="1">#REF!</definedName>
    <definedName name="TURN_CELLS" localSheetId="2">#REF!</definedName>
    <definedName name="TURN_CELLS">#REF!</definedName>
    <definedName name="ty">[2]FES!#REF!</definedName>
    <definedName name="TYPE">[29]Tables!$AD$2:$AE$20</definedName>
    <definedName name="tyrctddfg">#N/A</definedName>
    <definedName name="tyrttttttttttttt">#N/A</definedName>
    <definedName name="TYT" localSheetId="0">BlankMacro1</definedName>
    <definedName name="TYT" localSheetId="1">BlankMacro1</definedName>
    <definedName name="TYT" localSheetId="2">BlankMacro1</definedName>
    <definedName name="TYT">BlankMacro1</definedName>
    <definedName name="u">'[56]Предлагаемая новая форма СТРС'!$C$23</definedName>
    <definedName name="ue_List11_165" localSheetId="0">#REF!</definedName>
    <definedName name="ue_List11_165" localSheetId="1">#REF!</definedName>
    <definedName name="ue_List11_165" localSheetId="2">#REF!</definedName>
    <definedName name="ue_List11_165">#REF!</definedName>
    <definedName name="ue_List11_166" localSheetId="0">#REF!</definedName>
    <definedName name="ue_List11_166" localSheetId="1">#REF!</definedName>
    <definedName name="ue_List11_166" localSheetId="2">#REF!</definedName>
    <definedName name="ue_List11_166">#REF!</definedName>
    <definedName name="ue_List11_167" localSheetId="0">#REF!</definedName>
    <definedName name="ue_List11_167" localSheetId="1">#REF!</definedName>
    <definedName name="ue_List11_167" localSheetId="2">#REF!</definedName>
    <definedName name="ue_List11_167">#REF!</definedName>
    <definedName name="ue_List11_179">#REF!</definedName>
    <definedName name="ue_List12_165">#REF!</definedName>
    <definedName name="ue_List12_166">#REF!</definedName>
    <definedName name="ue_List12_167">#REF!</definedName>
    <definedName name="ue_List12_179">#REF!</definedName>
    <definedName name="ug100.1">[24]ДАННЫЕ!#REF!</definedName>
    <definedName name="uhhhhhhhhhhhhhhhhh">#N/A</definedName>
    <definedName name="uhhjhjg">#N/A</definedName>
    <definedName name="uhjhhhhhhhhhhhhh" localSheetId="0" hidden="1">{#N/A,#N/A,TRUE,"Лист1";#N/A,#N/A,TRUE,"Лист2";#N/A,#N/A,TRUE,"Лист3"}</definedName>
    <definedName name="uhjhhhhhhhhhhhhh" localSheetId="1" hidden="1">{#N/A,#N/A,TRUE,"Лист1";#N/A,#N/A,TRUE,"Лист2";#N/A,#N/A,TRUE,"Лист3"}</definedName>
    <definedName name="uhjhhhhhhhhhhhhh" localSheetId="2" hidden="1">{#N/A,#N/A,TRUE,"Лист1";#N/A,#N/A,TRUE,"Лист2";#N/A,#N/A,TRUE,"Лист3"}</definedName>
    <definedName name="uhjhhhhhhhhhhhhh" hidden="1">{#N/A,#N/A,TRUE,"Лист1";#N/A,#N/A,TRUE,"Лист2";#N/A,#N/A,TRUE,"Лист3"}</definedName>
    <definedName name="uhuyguftyf">#N/A</definedName>
    <definedName name="uiyuyuy" localSheetId="0" hidden="1">{#N/A,#N/A,TRUE,"Лист1";#N/A,#N/A,TRUE,"Лист2";#N/A,#N/A,TRUE,"Лист3"}</definedName>
    <definedName name="uiyuyuy" localSheetId="1" hidden="1">{#N/A,#N/A,TRUE,"Лист1";#N/A,#N/A,TRUE,"Лист2";#N/A,#N/A,TRUE,"Лист3"}</definedName>
    <definedName name="uiyuyuy" localSheetId="2" hidden="1">{#N/A,#N/A,TRUE,"Лист1";#N/A,#N/A,TRUE,"Лист2";#N/A,#N/A,TRUE,"Лист3"}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KG">'[39]Курсы валют ЦБ'!#REF!</definedName>
    <definedName name="ULRI">[29]Dbase!$AB$27</definedName>
    <definedName name="unal">[128]Adj2002!$A$2:$IV$2,[128]Adj2002!$A$65:$IV$65,[128]Adj2002!$A$120:$IV$121,[128]Adj2002!$A$132:$IV$133,[128]Adj2002!$A$178:$IV$178,[128]Adj2002!$A$186:$IV$186,[128]Adj2002!$A$203:$IV$203,[128]Adj2002!$A$211:$IV$211,[128]Adj2002!$A$242:$IV$242,[128]Adj2002!$A$263:$IV$263,[128]Adj2002!$A$294:$IV$294,[128]Adj2002!$A$308:$IV$308,[128]Adj2002!$A$312:$IV$312,[128]Adj2002!$A$322:$IV$323</definedName>
    <definedName name="unhjjjjjjjjjjjjjjjj">#N/A</definedName>
    <definedName name="UNIT">'[29]Page 2'!$AP$28</definedName>
    <definedName name="UNIT_CODE" localSheetId="0">#REF!</definedName>
    <definedName name="UNIT_CODE" localSheetId="1">#REF!</definedName>
    <definedName name="UNIT_CODE" localSheetId="2">#REF!</definedName>
    <definedName name="UNIT_CODE">#REF!</definedName>
    <definedName name="UNIT_SUM_LABEL">[83]Параметры!$B$30</definedName>
    <definedName name="UNIT_TYPE" localSheetId="0">#REF!</definedName>
    <definedName name="UNIT_TYPE" localSheetId="1">#REF!</definedName>
    <definedName name="UNIT_TYPE" localSheetId="2">#REF!</definedName>
    <definedName name="UNIT_TYPE">#REF!</definedName>
    <definedName name="unitt" localSheetId="0">BlankMacro1</definedName>
    <definedName name="unitt" localSheetId="1">BlankMacro1</definedName>
    <definedName name="unitt" localSheetId="2">BlankMacro1</definedName>
    <definedName name="unitt">BlankMacro1</definedName>
    <definedName name="upr">#N/A</definedName>
    <definedName name="us">#REF!</definedName>
    <definedName name="usd">[57]Сводка!$C$33</definedName>
    <definedName name="USD_SPN">[39]СЭЛТ!#REF!</definedName>
    <definedName name="USD_SPN_A">[39]СЭЛТ!#REF!</definedName>
    <definedName name="USD_SPN_B">[39]СЭЛТ!#REF!</definedName>
    <definedName name="USD_SPN_D">[39]СЭЛТ!#REF!</definedName>
    <definedName name="USD_SPN_T">[39]СЭЛТ!#REF!</definedName>
    <definedName name="USD_SPN_V">[39]СЭЛТ!#REF!</definedName>
    <definedName name="USD_SPT">[39]СЭЛТ!#REF!</definedName>
    <definedName name="USD_SPT_A">[39]СЭЛТ!#REF!</definedName>
    <definedName name="USD_SPT_B">[39]СЭЛТ!#REF!</definedName>
    <definedName name="USD_SPT_D">[39]СЭЛТ!#REF!</definedName>
    <definedName name="USD_SPT_T">[39]СЭЛТ!#REF!</definedName>
    <definedName name="USD_SPT_V">[39]СЭЛТ!#REF!</definedName>
    <definedName name="USD_TOD_A">[39]СЭЛТ!#REF!</definedName>
    <definedName name="USD_TOD_B">[39]СЭЛТ!#REF!</definedName>
    <definedName name="USD_TOD_D">[39]СЭЛТ!#REF!</definedName>
    <definedName name="USD_TOD_T">[39]СЭЛТ!#REF!</definedName>
    <definedName name="USD_TOD_V">[39]СЭЛТ!#REF!</definedName>
    <definedName name="USD_TOM">[39]СЭЛТ!#REF!</definedName>
    <definedName name="USD_TOM_A">[39]СЭЛТ!#REF!</definedName>
    <definedName name="USD_TOM_B">[39]СЭЛТ!#REF!</definedName>
    <definedName name="USD_TOM_D">[39]СЭЛТ!#REF!</definedName>
    <definedName name="USD_TOM_T">[39]СЭЛТ!#REF!</definedName>
    <definedName name="USD_TOM_V">[39]СЭЛТ!#REF!</definedName>
    <definedName name="USDRUS">#REF!</definedName>
    <definedName name="USE" localSheetId="0">#REF!</definedName>
    <definedName name="USE" localSheetId="1">#REF!</definedName>
    <definedName name="USE" localSheetId="2">#REF!</definedName>
    <definedName name="USE">#REF!</definedName>
    <definedName name="USED" localSheetId="0">#REF!</definedName>
    <definedName name="USED" localSheetId="1">#REF!</definedName>
    <definedName name="USED" localSheetId="2">#REF!</definedName>
    <definedName name="USED">#REF!</definedName>
    <definedName name="UserName">[8]Опции!$B$19</definedName>
    <definedName name="ut" localSheetId="0">BlankMacro1</definedName>
    <definedName name="ut" localSheetId="1">BlankMacro1</definedName>
    <definedName name="ut" localSheetId="2">BlankMacro1</definedName>
    <definedName name="ut">BlankMacro1</definedName>
    <definedName name="uu">#REF!</definedName>
    <definedName name="ůůů" localSheetId="0">#N/A</definedName>
    <definedName name="ůůů" localSheetId="1">#N/A</definedName>
    <definedName name="ůůů" localSheetId="2">#N/A</definedName>
    <definedName name="ůůů">#N/A</definedName>
    <definedName name="uuuuuuuuuuuuuuuuu">#N/A</definedName>
    <definedName name="uyttydfddfsdf">#N/A</definedName>
    <definedName name="uytytr" localSheetId="0" hidden="1">{#N/A,#N/A,TRUE,"Лист1";#N/A,#N/A,TRUE,"Лист2";#N/A,#N/A,TRUE,"Лист3"}</definedName>
    <definedName name="uytytr" localSheetId="1" hidden="1">{#N/A,#N/A,TRUE,"Лист1";#N/A,#N/A,TRUE,"Лист2";#N/A,#N/A,TRUE,"Лист3"}</definedName>
    <definedName name="uytytr" localSheetId="2" hidden="1">{#N/A,#N/A,TRUE,"Лист1";#N/A,#N/A,TRUE,"Лист2";#N/A,#N/A,TRUE,"Лист3"}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localSheetId="0" hidden="1">{#N/A,#N/A,TRUE,"Лист1";#N/A,#N/A,TRUE,"Лист2";#N/A,#N/A,TRUE,"Лист3"}</definedName>
    <definedName name="uyuiyuttyt" localSheetId="1" hidden="1">{#N/A,#N/A,TRUE,"Лист1";#N/A,#N/A,TRUE,"Лист2";#N/A,#N/A,TRUE,"Лист3"}</definedName>
    <definedName name="uyuiyuttyt" localSheetId="2" hidden="1">{#N/A,#N/A,TRUE,"Лист1";#N/A,#N/A,TRUE,"Лист2";#N/A,#N/A,TRUE,"Лист3"}</definedName>
    <definedName name="uyuiyuttyt" hidden="1">{#N/A,#N/A,TRUE,"Лист1";#N/A,#N/A,TRUE,"Лист2";#N/A,#N/A,TRUE,"Лист3"}</definedName>
    <definedName name="uyuytuyfgh">#N/A</definedName>
    <definedName name="uyyuttr" localSheetId="0" hidden="1">{#N/A,#N/A,TRUE,"Лист1";#N/A,#N/A,TRUE,"Лист2";#N/A,#N/A,TRUE,"Лист3"}</definedName>
    <definedName name="uyyuttr" localSheetId="1" hidden="1">{#N/A,#N/A,TRUE,"Лист1";#N/A,#N/A,TRUE,"Лист2";#N/A,#N/A,TRUE,"Лист3"}</definedName>
    <definedName name="uyyuttr" localSheetId="2" hidden="1">{#N/A,#N/A,TRUE,"Лист1";#N/A,#N/A,TRUE,"Лист2";#N/A,#N/A,TRUE,"Лист3"}</definedName>
    <definedName name="uyyuttr" hidden="1">{#N/A,#N/A,TRUE,"Лист1";#N/A,#N/A,TRUE,"Лист2";#N/A,#N/A,TRUE,"Лист3"}</definedName>
    <definedName name="v">#N/A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RIINST">#REF!</definedName>
    <definedName name="VARIPURC" localSheetId="0">#REF!</definedName>
    <definedName name="VARIPURC" localSheetId="1">#REF!</definedName>
    <definedName name="VARIPURC" localSheetId="2">#REF!</definedName>
    <definedName name="VARIPURC">#REF!</definedName>
    <definedName name="vasea">#REF!</definedName>
    <definedName name="VAT">[8]Проект!$B$660</definedName>
    <definedName name="VAT_OnAssets">[8]Проект!#REF!</definedName>
    <definedName name="VAT_Period">[8]Проект!$B$661</definedName>
    <definedName name="VAT_Repay">[8]Проект!$B$662</definedName>
    <definedName name="vbcvfgdfdsa">#N/A</definedName>
    <definedName name="vbfffffffffffffff">#N/A</definedName>
    <definedName name="vbgffdds">#N/A</definedName>
    <definedName name="vbh">#N/A</definedName>
    <definedName name="vbvvcxxxxxxxxxxxx">#N/A</definedName>
    <definedName name="VC">#REF!</definedName>
    <definedName name="vc_mat">[129]fin_main!$A$1200:$A$1227,[129]fin_main!$A$1279:$A$1308</definedName>
    <definedName name="vccfddfsd">#N/A</definedName>
    <definedName name="vcfdfs" localSheetId="0" hidden="1">{#N/A,#N/A,TRUE,"Лист1";#N/A,#N/A,TRUE,"Лист2";#N/A,#N/A,TRUE,"Лист3"}</definedName>
    <definedName name="vcfdfs" localSheetId="1" hidden="1">{#N/A,#N/A,TRUE,"Лист1";#N/A,#N/A,TRUE,"Лист2";#N/A,#N/A,TRUE,"Лист3"}</definedName>
    <definedName name="vcfdfs" localSheetId="2" hidden="1">{#N/A,#N/A,TRUE,"Лист1";#N/A,#N/A,TRUE,"Лист2";#N/A,#N/A,TRUE,"Лист3"}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localSheetId="0" hidden="1">{#N/A,#N/A,TRUE,"Лист1";#N/A,#N/A,TRUE,"Лист2";#N/A,#N/A,TRUE,"Лист3"}</definedName>
    <definedName name="vcfhg" localSheetId="1" hidden="1">{#N/A,#N/A,TRUE,"Лист1";#N/A,#N/A,TRUE,"Лист2";#N/A,#N/A,TRUE,"Лист3"}</definedName>
    <definedName name="vcfhg" localSheetId="2" hidden="1">{#N/A,#N/A,TRUE,"Лист1";#N/A,#N/A,TRUE,"Лист2";#N/A,#N/A,TRUE,"Лист3"}</definedName>
    <definedName name="vcfhg" hidden="1">{#N/A,#N/A,TRUE,"Лист1";#N/A,#N/A,TRUE,"Лист2";#N/A,#N/A,TRUE,"Лист3"}</definedName>
    <definedName name="vcfssssssssssssssssssss" localSheetId="0" hidden="1">{#N/A,#N/A,TRUE,"Лист1";#N/A,#N/A,TRUE,"Лист2";#N/A,#N/A,TRUE,"Лист3"}</definedName>
    <definedName name="vcfssssssssssssssssssss" localSheetId="1" hidden="1">{#N/A,#N/A,TRUE,"Лист1";#N/A,#N/A,TRUE,"Лист2";#N/A,#N/A,TRUE,"Лист3"}</definedName>
    <definedName name="vcfssssssssssssssssssss" localSheetId="2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 localSheetId="0">#REF!</definedName>
    <definedName name="VDOC" localSheetId="1">#REF!</definedName>
    <definedName name="VDOC" localSheetId="2">#REF!</definedName>
    <definedName name="VDOC">#REF!</definedName>
    <definedName name="Ver_BuildDate">[8]Опции!$B$7</definedName>
    <definedName name="Ver_ChangeDate">[8]Опции!$B$6</definedName>
    <definedName name="version">[88]Инструкция!$B$3</definedName>
    <definedName name="VESS">[29]Heads!$B$51:$W$53</definedName>
    <definedName name="vffffffffffffffffffff">#N/A</definedName>
    <definedName name="vfgfffffffffffffffff">#N/A</definedName>
    <definedName name="vghfgddfsdaas">#N/A</definedName>
    <definedName name="vid_all1">#N/A</definedName>
    <definedName name="vid_all2">#N/A</definedName>
    <definedName name="videl_list">#N/A</definedName>
    <definedName name="vn" localSheetId="0" hidden="1">{#N/A,#N/A,TRUE,"Лист1";#N/A,#N/A,TRUE,"Лист2";#N/A,#N/A,TRUE,"Лист3"}</definedName>
    <definedName name="vn" localSheetId="1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hidden="1">{#N/A,#N/A,TRUE,"Лист1";#N/A,#N/A,TRUE,"Лист2";#N/A,#N/A,TRUE,"Лист3"}</definedName>
    <definedName name="VV">#N/A</definedName>
    <definedName name="vvbnbv">#N/A</definedName>
    <definedName name="vvvffffffffffffffffff">#N/A</definedName>
    <definedName name="vvvv" hidden="1">[94]УПХ!$A$14:$A$18,[94]УПХ!#REF!,[94]УПХ!#REF!,[94]УПХ!#REF!,[94]УПХ!#REF!,[94]УПХ!#REF!,[94]УПХ!#REF!,[94]УПХ!#REF!</definedName>
    <definedName name="W">#N/A</definedName>
    <definedName name="waddddddddddddddddddd" localSheetId="0" hidden="1">{#N/A,#N/A,TRUE,"Лист1";#N/A,#N/A,TRUE,"Лист2";#N/A,#N/A,TRUE,"Лист3"}</definedName>
    <definedName name="waddddddddddddddddddd" localSheetId="1" hidden="1">{#N/A,#N/A,TRUE,"Лист1";#N/A,#N/A,TRUE,"Лист2";#N/A,#N/A,TRUE,"Лист3"}</definedName>
    <definedName name="waddddddddddddddddddd" localSheetId="2" hidden="1">{#N/A,#N/A,TRUE,"Лист1";#N/A,#N/A,TRUE,"Лист2";#N/A,#N/A,TRUE,"Лист3"}</definedName>
    <definedName name="waddddddddddddddddddd" hidden="1">{#N/A,#N/A,TRUE,"Лист1";#N/A,#N/A,TRUE,"Лист2";#N/A,#N/A,TRUE,"Лист3"}</definedName>
    <definedName name="water">[33]ДАННЫЕ!$C$8</definedName>
    <definedName name="water_1" localSheetId="0">[24]ДАННЫЕ!#REF!</definedName>
    <definedName name="water_1" localSheetId="1">[24]ДАННЫЕ!#REF!</definedName>
    <definedName name="water_1" localSheetId="2">[24]ДАННЫЕ!#REF!</definedName>
    <definedName name="water_1">[24]ДАННЫЕ!#REF!</definedName>
    <definedName name="waterway" localSheetId="0">#REF!</definedName>
    <definedName name="waterway" localSheetId="1">#REF!</definedName>
    <definedName name="waterway" localSheetId="2">#REF!</definedName>
    <definedName name="waterway">#REF!</definedName>
    <definedName name="wdsfdsssssssssssssssssss">#N/A</definedName>
    <definedName name="we" localSheetId="0">#N/A</definedName>
    <definedName name="we" localSheetId="1">#N/A</definedName>
    <definedName name="we" localSheetId="2">#N/A</definedName>
    <definedName name="we">#N/A</definedName>
    <definedName name="wer">#N/A</definedName>
    <definedName name="werrytruy">#N/A</definedName>
    <definedName name="wertryt">#N/A</definedName>
    <definedName name="wesddddddddddddddddd" localSheetId="0" hidden="1">{#N/A,#N/A,TRUE,"Лист1";#N/A,#N/A,TRUE,"Лист2";#N/A,#N/A,TRUE,"Лист3"}</definedName>
    <definedName name="wesddddddddddddddddd" localSheetId="1" hidden="1">{#N/A,#N/A,TRUE,"Лист1";#N/A,#N/A,TRUE,"Лист2";#N/A,#N/A,TRUE,"Лист3"}</definedName>
    <definedName name="wesddddddddddddddddd" localSheetId="2" hidden="1">{#N/A,#N/A,TRUE,"Лист1";#N/A,#N/A,TRUE,"Лист2";#N/A,#N/A,TRUE,"Лист3"}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k_f21">#REF!</definedName>
    <definedName name="wrk_f22">#REF!</definedName>
    <definedName name="wrk_f23">#REF!</definedName>
    <definedName name="wrk_f24">#REF!</definedName>
    <definedName name="wrk_f24_k">#REF!</definedName>
    <definedName name="wrn.1." localSheetId="0" hidden="1">{"konoplin - Личное представление",#N/A,TRUE,"ФинПлан_1кв";"konoplin - Личное представление",#N/A,TRUE,"ФинПлан_2кв"}</definedName>
    <definedName name="wrn.1." localSheetId="1" hidden="1">{"konoplin - Личное представление",#N/A,TRUE,"ФинПлан_1кв";"konoplin - Личное представление",#N/A,TRUE,"ФинПлан_2кв"}</definedName>
    <definedName name="wrn.1." localSheetId="2" hidden="1">{"konoplin - Личное представление",#N/A,TRUE,"ФинПлан_1кв";"konoplin - Личное представление",#N/A,TRUE,"ФинПлан_2кв"}</definedName>
    <definedName name="wrn.1." hidden="1">{"konoplin - Личное представление",#N/A,TRUE,"ФинПлан_1кв";"konoplin - Личное представление",#N/A,TRUE,"ФинПлан_2кв"}</definedName>
    <definedName name="wrn.1._1" localSheetId="1" hidden="1">{"konoplin - Личное представление",#N/A,TRUE,"ФинПлан_1кв";"konoplin - Личное представление",#N/A,TRUE,"ФинПлан_2кв"}</definedName>
    <definedName name="wrn.1._1" localSheetId="2" hidden="1">{"konoplin - Личное представление",#N/A,TRUE,"ФинПлан_1кв";"konoplin - Личное представление",#N/A,TRUE,"ФинПлан_2кв"}</definedName>
    <definedName name="wrn.1._1" hidden="1">{"konoplin - Личное представление",#N/A,TRUE,"ФинПлан_1кв";"konoplin - Личное представление",#N/A,TRUE,"ФинПлан_2кв"}</definedName>
    <definedName name="wrn.1._2" localSheetId="1" hidden="1">{"konoplin - Личное представление",#N/A,TRUE,"ФинПлан_1кв";"konoplin - Личное представление",#N/A,TRUE,"ФинПлан_2кв"}</definedName>
    <definedName name="wrn.1._2" localSheetId="2" hidden="1">{"konoplin - Личное представление",#N/A,TRUE,"ФинПлан_1кв";"konoplin - Личное представление",#N/A,TRUE,"ФинПлан_2кв"}</definedName>
    <definedName name="wrn.1._2" hidden="1">{"konoplin - Личное представление",#N/A,TRUE,"ФинПлан_1кв";"konoplin - Личное представление",#N/A,TRUE,"ФинПлан_2кв"}</definedName>
    <definedName name="wrn.1._3" localSheetId="1" hidden="1">{"konoplin - Личное представление",#N/A,TRUE,"ФинПлан_1кв";"konoplin - Личное представление",#N/A,TRUE,"ФинПлан_2кв"}</definedName>
    <definedName name="wrn.1._3" localSheetId="2" hidden="1">{"konoplin - Личное представление",#N/A,TRUE,"ФинПлан_1кв";"konoplin - Личное представление",#N/A,TRUE,"ФинПлан_2кв"}</definedName>
    <definedName name="wrn.1._3" hidden="1">{"konoplin - Личное представление",#N/A,TRUE,"ФинПлан_1кв";"konoplin - Личное представление",#N/A,TRUE,"ФинПлан_2кв"}</definedName>
    <definedName name="wrn.1._4" localSheetId="1" hidden="1">{"konoplin - Личное представление",#N/A,TRUE,"ФинПлан_1кв";"konoplin - Личное представление",#N/A,TRUE,"ФинПлан_2кв"}</definedName>
    <definedName name="wrn.1._4" localSheetId="2" hidden="1">{"konoplin - Личное представление",#N/A,TRUE,"ФинПлан_1кв";"konoplin - Личное представление",#N/A,TRUE,"ФинПлан_2кв"}</definedName>
    <definedName name="wrn.1._4" hidden="1">{"konoplin - Личное представление",#N/A,TRUE,"ФинПлан_1кв";"konoplin - Личное представление",#N/A,TRUE,"ФинПлан_2кв"}</definedName>
    <definedName name="wrn.1._5" localSheetId="1" hidden="1">{"konoplin - Личное представление",#N/A,TRUE,"ФинПлан_1кв";"konoplin - Личное представление",#N/A,TRUE,"ФинПлан_2кв"}</definedName>
    <definedName name="wrn.1._5" localSheetId="2" hidden="1">{"konoplin - Личное представление",#N/A,TRUE,"ФинПлан_1кв";"konoplin - Личное представление",#N/A,TRUE,"ФинПлан_2кв"}</definedName>
    <definedName name="wrn.1._5" hidden="1">{"konoplin - Личное представление",#N/A,TRUE,"ФинПлан_1кв";"konoplin - Личное представление",#N/A,TRUE,"ФинПлан_2кв"}</definedName>
    <definedName name="wrn.2." localSheetId="0" hidden="1">{"konoplin - Личное представление",#N/A,TRUE,"ФинПлан_1кв";"konoplin - Личное представление",#N/A,TRUE,"ФинПлан_2кв"}</definedName>
    <definedName name="wrn.2." localSheetId="1" hidden="1">{"konoplin - Личное представление",#N/A,TRUE,"ФинПлан_1кв";"konoplin - Личное представление",#N/A,TRUE,"ФинПлан_2кв"}</definedName>
    <definedName name="wrn.2." localSheetId="2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равнение._.с._.отраслями._1" localSheetId="1" hidden="1">{#N/A,#N/A,TRUE,"Лист1";#N/A,#N/A,TRUE,"Лист2";#N/A,#N/A,TRUE,"Лист3"}</definedName>
    <definedName name="wrn.Сравнение._.с._.отраслями._1" localSheetId="2" hidden="1">{#N/A,#N/A,TRUE,"Лист1";#N/A,#N/A,TRUE,"Лист2";#N/A,#N/A,TRUE,"Лист3"}</definedName>
    <definedName name="wrn.Сравнение._.с._.отраслями._1" hidden="1">{#N/A,#N/A,TRUE,"Лист1";#N/A,#N/A,TRUE,"Лист2";#N/A,#N/A,TRUE,"Лист3"}</definedName>
    <definedName name="wrn.Сравнение._.с._.отраслями._2" localSheetId="1" hidden="1">{#N/A,#N/A,TRUE,"Лист1";#N/A,#N/A,TRUE,"Лист2";#N/A,#N/A,TRUE,"Лист3"}</definedName>
    <definedName name="wrn.Сравнение._.с._.отраслями._2" localSheetId="2" hidden="1">{#N/A,#N/A,TRUE,"Лист1";#N/A,#N/A,TRUE,"Лист2";#N/A,#N/A,TRUE,"Лист3"}</definedName>
    <definedName name="wrn.Сравнение._.с._.отраслями._2" hidden="1">{#N/A,#N/A,TRUE,"Лист1";#N/A,#N/A,TRUE,"Лист2";#N/A,#N/A,TRUE,"Лист3"}</definedName>
    <definedName name="wrn.Сравнение._.с._.отраслями._3" localSheetId="1" hidden="1">{#N/A,#N/A,TRUE,"Лист1";#N/A,#N/A,TRUE,"Лист2";#N/A,#N/A,TRUE,"Лист3"}</definedName>
    <definedName name="wrn.Сравнение._.с._.отраслями._3" localSheetId="2" hidden="1">{#N/A,#N/A,TRUE,"Лист1";#N/A,#N/A,TRUE,"Лист2";#N/A,#N/A,TRUE,"Лист3"}</definedName>
    <definedName name="wrn.Сравнение._.с._.отраслями._3" hidden="1">{#N/A,#N/A,TRUE,"Лист1";#N/A,#N/A,TRUE,"Лист2";#N/A,#N/A,TRUE,"Лист3"}</definedName>
    <definedName name="wrn.Сравнение._.с._.отраслями._4" localSheetId="1" hidden="1">{#N/A,#N/A,TRUE,"Лист1";#N/A,#N/A,TRUE,"Лист2";#N/A,#N/A,TRUE,"Лист3"}</definedName>
    <definedName name="wrn.Сравнение._.с._.отраслями._4" localSheetId="2" hidden="1">{#N/A,#N/A,TRUE,"Лист1";#N/A,#N/A,TRUE,"Лист2";#N/A,#N/A,TRUE,"Лист3"}</definedName>
    <definedName name="wrn.Сравнение._.с._.отраслями._4" hidden="1">{#N/A,#N/A,TRUE,"Лист1";#N/A,#N/A,TRUE,"Лист2";#N/A,#N/A,TRUE,"Лист3"}</definedName>
    <definedName name="wrn.Сравнение._.с._.отраслями._5" localSheetId="1" hidden="1">{#N/A,#N/A,TRUE,"Лист1";#N/A,#N/A,TRUE,"Лист2";#N/A,#N/A,TRUE,"Лист3"}</definedName>
    <definedName name="wrn.Сравнение._.с._.отраслями._5" localSheetId="2" hidden="1">{#N/A,#N/A,TRUE,"Лист1";#N/A,#N/A,TRUE,"Лист2";#N/A,#N/A,TRUE,"Лист3"}</definedName>
    <definedName name="wrn.Сравнение._.с._.отраслями._5" hidden="1">{#N/A,#N/A,TRUE,"Лист1";#N/A,#N/A,TRUE,"Лист2";#N/A,#N/A,TRUE,"Лист3"}</definedName>
    <definedName name="WT">#N/A</definedName>
    <definedName name="WW">#N/A</definedName>
    <definedName name="www">#N/A</definedName>
    <definedName name="X">#REF!</definedName>
    <definedName name="xcbvbnbm">#N/A</definedName>
    <definedName name="xcfdfdfffffffffffff">#N/A</definedName>
    <definedName name="xd">#REF!</definedName>
    <definedName name="xdgfg">#N/A</definedName>
    <definedName name="xdsfds">#N/A</definedName>
    <definedName name="XFD">#REF!</definedName>
    <definedName name="XFD1048600">#REF!</definedName>
    <definedName name="XFD1048800">#REF!</definedName>
    <definedName name="XFD1049000">#REF!</definedName>
    <definedName name="XFD1050000">#REF!</definedName>
    <definedName name="XFD1090000">#REF!</definedName>
    <definedName name="XFD1910000">#REF!</definedName>
    <definedName name="XFD1990397">#REF!</definedName>
    <definedName name="XFD2010000">#REF!</definedName>
    <definedName name="XFD5990397">#REF!</definedName>
    <definedName name="XFD9990397">#REF!</definedName>
    <definedName name="XLRPARAMS_Kat" hidden="1">[130]XLR_NoRangeSheet!$AH$6</definedName>
    <definedName name="xsrtj">#N/A</definedName>
    <definedName name="xvcbvcbn">#N/A</definedName>
    <definedName name="xvccvcbn">#N/A</definedName>
    <definedName name="xx" localSheetId="0">#REF!</definedName>
    <definedName name="xx" localSheetId="1">#REF!</definedName>
    <definedName name="xx" localSheetId="2">#REF!</definedName>
    <definedName name="xx">#REF!</definedName>
    <definedName name="xzxsassssssssssssssss">#N/A</definedName>
    <definedName name="Y" localSheetId="0">BlankMacro1</definedName>
    <definedName name="Y" localSheetId="1">BlankMacro1</definedName>
    <definedName name="Y" localSheetId="2">BlankMacro1</definedName>
    <definedName name="Y">BlankMacro1</definedName>
    <definedName name="YEAR" localSheetId="0">#REF!</definedName>
    <definedName name="YEAR" localSheetId="1">#REF!</definedName>
    <definedName name="YEAR" localSheetId="2">#REF!</definedName>
    <definedName name="YEAR">#REF!</definedName>
    <definedName name="Years">[23]TEHSHEET!$E$2:$E$8</definedName>
    <definedName name="yfgdfdfffffffffffff" localSheetId="0" hidden="1">{#N/A,#N/A,TRUE,"Лист1";#N/A,#N/A,TRUE,"Лист2";#N/A,#N/A,TRUE,"Лист3"}</definedName>
    <definedName name="yfgdfdfffffffffffff" localSheetId="1" hidden="1">{#N/A,#N/A,TRUE,"Лист1";#N/A,#N/A,TRUE,"Лист2";#N/A,#N/A,TRUE,"Лист3"}</definedName>
    <definedName name="yfgdfdfffffffffffff" localSheetId="2" hidden="1">{#N/A,#N/A,TRUE,"Лист1";#N/A,#N/A,TRUE,"Лист2";#N/A,#N/A,TRUE,"Лист3"}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N">#REF!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localSheetId="0" hidden="1">{#N/A,#N/A,TRUE,"Лист1";#N/A,#N/A,TRUE,"Лист2";#N/A,#N/A,TRUE,"Лист3"}</definedName>
    <definedName name="ytttttttttttttttttttt" localSheetId="1" hidden="1">{#N/A,#N/A,TRUE,"Лист1";#N/A,#N/A,TRUE,"Лист2";#N/A,#N/A,TRUE,"Лист3"}</definedName>
    <definedName name="ytttttttttttttttttttt" localSheetId="2" hidden="1">{#N/A,#N/A,TRUE,"Лист1";#N/A,#N/A,TRUE,"Лист2";#N/A,#N/A,TRUE,"Лист3"}</definedName>
    <definedName name="ytttttttttttttttttttt" hidden="1">{#N/A,#N/A,TRUE,"Лист1";#N/A,#N/A,TRUE,"Лист2";#N/A,#N/A,TRUE,"Лист3"}</definedName>
    <definedName name="ytuiytu">#N/A</definedName>
    <definedName name="ytyggggggggggggggg" localSheetId="0" hidden="1">{#N/A,#N/A,TRUE,"Лист1";#N/A,#N/A,TRUE,"Лист2";#N/A,#N/A,TRUE,"Лист3"}</definedName>
    <definedName name="ytyggggggggggggggg" localSheetId="1" hidden="1">{#N/A,#N/A,TRUE,"Лист1";#N/A,#N/A,TRUE,"Лист2";#N/A,#N/A,TRUE,"Лист3"}</definedName>
    <definedName name="ytyggggggggggggggg" localSheetId="2" hidden="1">{#N/A,#N/A,TRUE,"Лист1";#N/A,#N/A,TRUE,"Лист2";#N/A,#N/A,TRUE,"Лист3"}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z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localSheetId="1" hidden="1">#REF!</definedName>
    <definedName name="Z_30FEE15E_D26F_11D4_A6F7_00508B6A7686_.wvu.PrintArea" localSheetId="2" hidden="1">#REF!</definedName>
    <definedName name="Z_30FEE15E_D26F_11D4_A6F7_00508B6A7686_.wvu.PrintArea" hidden="1">#REF!</definedName>
    <definedName name="Z_30FEE15E_D26F_11D4_A6F7_00508B6A7686_.wvu.PrintTitles" localSheetId="0" hidden="1">#REF!</definedName>
    <definedName name="Z_30FEE15E_D26F_11D4_A6F7_00508B6A7686_.wvu.PrintTitles" localSheetId="1" hidden="1">#REF!</definedName>
    <definedName name="Z_30FEE15E_D26F_11D4_A6F7_00508B6A7686_.wvu.PrintTitles" localSheetId="2" hidden="1">#REF!</definedName>
    <definedName name="Z_30FEE15E_D26F_11D4_A6F7_00508B6A7686_.wvu.PrintTitles" hidden="1">#REF!</definedName>
    <definedName name="Z_30FEE15E_D26F_11D4_A6F7_00508B6A7686_.wvu.Rows" hidden="1">#REF!</definedName>
    <definedName name="Z_9673D06C_8E2D_4E41_BE89_13756C9C3BAE_.wvu.PrintArea" hidden="1">#REF!</definedName>
    <definedName name="zarplata">[24]ДАННЫЕ!#REF!</definedName>
    <definedName name="zarplata_3">[33]ДАННЫЕ!$C$33</definedName>
    <definedName name="zarplata_4">[33]ДАННЫЕ!$C$33</definedName>
    <definedName name="zarplF" localSheetId="0">[24]ДАННЫЕ!#REF!</definedName>
    <definedName name="zarplF" localSheetId="1">[24]ДАННЫЕ!#REF!</definedName>
    <definedName name="zarplF" localSheetId="2">[24]ДАННЫЕ!#REF!</definedName>
    <definedName name="zarplF">[24]ДАННЫЕ!#REF!</definedName>
    <definedName name="zarplJ" localSheetId="0">[24]ДАННЫЕ!#REF!</definedName>
    <definedName name="zarplJ" localSheetId="1">[24]ДАННЫЕ!#REF!</definedName>
    <definedName name="zarplJ" localSheetId="2">[24]ДАННЫЕ!#REF!</definedName>
    <definedName name="zarplJ">[24]ДАННЫЕ!#REF!</definedName>
    <definedName name="zcxvcvcbvvn">#N/A</definedName>
    <definedName name="ZERO" localSheetId="0">#REF!</definedName>
    <definedName name="ZERO" localSheetId="1">#REF!</definedName>
    <definedName name="ZERO" localSheetId="2">#REF!</definedName>
    <definedName name="ZERO">#REF!</definedName>
    <definedName name="zseh">#N/A</definedName>
    <definedName name="ZYX" localSheetId="0">#REF!</definedName>
    <definedName name="ZYX" localSheetId="1">#REF!</definedName>
    <definedName name="ZYX" localSheetId="2">#REF!</definedName>
    <definedName name="ZYX">#REF!</definedName>
    <definedName name="zz" localSheetId="0">[131]Pile径1m･27!#REF!</definedName>
    <definedName name="zz" localSheetId="1">[131]Pile径1m･27!#REF!</definedName>
    <definedName name="zz" localSheetId="2">[131]Pile径1m･27!#REF!</definedName>
    <definedName name="zz">[131]Pile径1m･27!#REF!</definedName>
    <definedName name="ZZZ" localSheetId="0">#REF!</definedName>
    <definedName name="ZZZ" localSheetId="1">#REF!</definedName>
    <definedName name="ZZZ" localSheetId="2">#REF!</definedName>
    <definedName name="ZZZ">#REF!</definedName>
    <definedName name="ZZZZZZ" localSheetId="0">[25]FES!#REF!</definedName>
    <definedName name="ZZZZZZ" localSheetId="1">[25]FES!#REF!</definedName>
    <definedName name="ZZZZZZ" localSheetId="2">[25]FES!#REF!</definedName>
    <definedName name="ZZZZZZ">[25]FES!#REF!</definedName>
    <definedName name="а" localSheetId="0">#REF!</definedName>
    <definedName name="а" localSheetId="1">#REF!</definedName>
    <definedName name="а" localSheetId="2">#REF!</definedName>
    <definedName name="а">#REF!</definedName>
    <definedName name="А1" localSheetId="0">#REF!</definedName>
    <definedName name="А1" localSheetId="1">#REF!</definedName>
    <definedName name="А1" localSheetId="2">#REF!</definedName>
    <definedName name="А1">#REF!</definedName>
    <definedName name="А15" localSheetId="0">[132]Август_ДТ!#REF!</definedName>
    <definedName name="А15" localSheetId="1">[132]Август_ДТ!#REF!</definedName>
    <definedName name="А15" localSheetId="2">[132]Август_ДТ!#REF!</definedName>
    <definedName name="А15">[132]Август_ДТ!#REF!</definedName>
    <definedName name="а30">#REF!</definedName>
    <definedName name="А4" localSheetId="0">#REF!</definedName>
    <definedName name="А4" localSheetId="1">#REF!</definedName>
    <definedName name="А4" localSheetId="2">#REF!</definedName>
    <definedName name="А4">#REF!</definedName>
    <definedName name="А77">[133]Рейтинг!$A$14</definedName>
    <definedName name="А8" localSheetId="0">#REF!</definedName>
    <definedName name="А8" localSheetId="1">#REF!</definedName>
    <definedName name="А8" localSheetId="2">#REF!</definedName>
    <definedName name="А8">#REF!</definedName>
    <definedName name="аа">#N/A</definedName>
    <definedName name="ааа" localSheetId="0">#REF!</definedName>
    <definedName name="ааа" localSheetId="1">#REF!</definedName>
    <definedName name="ааа" localSheetId="2">#REF!</definedName>
    <definedName name="ааа">#REF!</definedName>
    <definedName name="аааа">[47]I!$C$2</definedName>
    <definedName name="ааааа" localSheetId="0">#REF!</definedName>
    <definedName name="ааааа" localSheetId="1">#REF!</definedName>
    <definedName name="ааааа" localSheetId="2">#REF!</definedName>
    <definedName name="ааааа">#REF!</definedName>
    <definedName name="АААААААА">#N/A</definedName>
    <definedName name="ав">#N/A</definedName>
    <definedName name="ававпаврпв">#N/A</definedName>
    <definedName name="авг" localSheetId="0">#REF!</definedName>
    <definedName name="авг" localSheetId="1">#REF!</definedName>
    <definedName name="авг" localSheetId="2">#REF!</definedName>
    <definedName name="авг">#REF!</definedName>
    <definedName name="авг2" localSheetId="0">#REF!</definedName>
    <definedName name="авг2" localSheetId="1">#REF!</definedName>
    <definedName name="авг2" localSheetId="2">#REF!</definedName>
    <definedName name="авг2">#REF!</definedName>
    <definedName name="август">#REF!</definedName>
    <definedName name="_xlnm.Auto_Open" localSheetId="0">#REF!</definedName>
    <definedName name="_xlnm.Auto_Open" localSheetId="1">#REF!</definedName>
    <definedName name="_xlnm.Auto_Open" localSheetId="2">#REF!</definedName>
    <definedName name="_xlnm.Auto_Open">#REF!</definedName>
    <definedName name="АВЧ_ВН">#REF!</definedName>
    <definedName name="АВЧ_С">#REF!</definedName>
    <definedName name="АВЧ_ТОЛ">#REF!</definedName>
    <definedName name="АВЧНЗ_АЛФ">#REF!</definedName>
    <definedName name="АВЧНЗ_МЕД">#REF!</definedName>
    <definedName name="АВЧНЗ_ХЛБ">#REF!</definedName>
    <definedName name="АВЧНЗ_ЭЛ">#REF!</definedName>
    <definedName name="адрес_индик">[134]Содержание!$C$37</definedName>
    <definedName name="аи">'[135]ИТ-бюджет'!$L$5:$L$99</definedName>
    <definedName name="аичавыукфцу">#N/A</definedName>
    <definedName name="АЛ_АВЧ">#REF!</definedName>
    <definedName name="АЛ_АТЧ">#REF!</definedName>
    <definedName name="АЛ_Ф">#REF!</definedName>
    <definedName name="АЛ_Ф_">#REF!</definedName>
    <definedName name="АЛ_Ф_ЗФА">#REF!</definedName>
    <definedName name="АЛ_Ф_Т">#REF!</definedName>
    <definedName name="алгдагд">#N/A</definedName>
    <definedName name="АЛЮМ_АВЧ">#REF!</definedName>
    <definedName name="АЛЮМ_АТЧ">#REF!</definedName>
    <definedName name="аморт" localSheetId="0">#REF!</definedName>
    <definedName name="аморт" localSheetId="1">#REF!</definedName>
    <definedName name="аморт" localSheetId="2">#REF!</definedName>
    <definedName name="аморт">#REF!</definedName>
    <definedName name="Амортизация" localSheetId="0">#REF!</definedName>
    <definedName name="Амортизация" localSheetId="1">#REF!</definedName>
    <definedName name="Амортизация" localSheetId="2">#REF!</definedName>
    <definedName name="Амортизация">#REF!</definedName>
    <definedName name="АмортизацияНМА" localSheetId="0">#REF!</definedName>
    <definedName name="АмортизацияНМА" localSheetId="1">#REF!</definedName>
    <definedName name="АмортизацияНМА" localSheetId="2">#REF!</definedName>
    <definedName name="АмортизацияНМА">#REF!</definedName>
    <definedName name="АН_Б">#REF!</definedName>
    <definedName name="АН_М">#REF!</definedName>
    <definedName name="АН_М_">#REF!</definedName>
    <definedName name="АН_С">#REF!</definedName>
    <definedName name="Анализ_отклонений">#REF!</definedName>
    <definedName name="ангд">#N/A</definedName>
    <definedName name="ангдпгшщж">#N/A</definedName>
    <definedName name="АнМ">'[136]Гр5(о)'!#REF!</definedName>
    <definedName name="ао" localSheetId="0">#REF!</definedName>
    <definedName name="ао" localSheetId="1">#REF!</definedName>
    <definedName name="ао" localSheetId="2">#REF!</definedName>
    <definedName name="ао">#REF!</definedName>
    <definedName name="аотр">'[137]ИТ-бюджет'!$L$5:$L$99</definedName>
    <definedName name="ап">#N/A</definedName>
    <definedName name="ап54">[25]FES!#REF!</definedName>
    <definedName name="апак" hidden="1">#REF!,#REF!,#REF!,#REF!,#REF!,#REF!</definedName>
    <definedName name="апапарп">#N/A</definedName>
    <definedName name="апир">'[138]ИТ-бюджет'!$L$5:$L$99</definedName>
    <definedName name="АПО">#N/A</definedName>
    <definedName name="аппячфы">#N/A</definedName>
    <definedName name="апр" localSheetId="0">#REF!</definedName>
    <definedName name="апр" localSheetId="1">#REF!</definedName>
    <definedName name="апр" localSheetId="2">#REF!</definedName>
    <definedName name="апр">#REF!</definedName>
    <definedName name="АПР_РУБ">#REF!</definedName>
    <definedName name="АПР_ТОН">#REF!</definedName>
    <definedName name="апр2" localSheetId="0">#REF!</definedName>
    <definedName name="апр2" localSheetId="1">#REF!</definedName>
    <definedName name="апр2" localSheetId="2">#REF!</definedName>
    <definedName name="апр2">#REF!</definedName>
    <definedName name="апрель">#N/A</definedName>
    <definedName name="апч">#N/A</definedName>
    <definedName name="асссм" localSheetId="0">#REF!</definedName>
    <definedName name="асссм" localSheetId="1">#REF!</definedName>
    <definedName name="асссм" localSheetId="2">#REF!</definedName>
    <definedName name="асссм">#REF!</definedName>
    <definedName name="АТП" localSheetId="0">#REF!</definedName>
    <definedName name="АТП" localSheetId="1">#REF!</definedName>
    <definedName name="АТП" localSheetId="2">#REF!</definedName>
    <definedName name="АТП">#REF!</definedName>
    <definedName name="АТЧНЗ_АМ">#REF!</definedName>
    <definedName name="АТЧНЗ_ГЛ">#REF!</definedName>
    <definedName name="АТЧНЗ_КР">#REF!</definedName>
    <definedName name="АТЧНЗ_ЭЛ">#REF!</definedName>
    <definedName name="АТЭС" localSheetId="0">#REF!</definedName>
    <definedName name="АТЭС" localSheetId="1">#REF!</definedName>
    <definedName name="АТЭС" localSheetId="2">#REF!</definedName>
    <definedName name="АТЭС">#REF!</definedName>
    <definedName name="ау">'[139]ИТ-бюджет'!$L$5:$L$99</definedName>
    <definedName name="ач">#N/A</definedName>
    <definedName name="ачя">#N/A</definedName>
    <definedName name="аыф">[140]!аыф</definedName>
    <definedName name="аяыпамыпмипи">#N/A</definedName>
    <definedName name="б">[140]!б</definedName>
    <definedName name="б1">#REF!</definedName>
    <definedName name="баз">[141]См.1!$AN$67</definedName>
    <definedName name="база">[142]SHPZ!$A$1:$BC$4313</definedName>
    <definedName name="база_4">'[141]4НКУ'!$AH$30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>#REF!</definedName>
    <definedName name="Базовые">'[143]Производство электроэнергии'!$A$95</definedName>
    <definedName name="Базовый" localSheetId="0">#REF!</definedName>
    <definedName name="Базовый" localSheetId="1">#REF!</definedName>
    <definedName name="Базовый" localSheetId="2">#REF!</definedName>
    <definedName name="Базовый">#REF!</definedName>
    <definedName name="Базовый_оклад_макс" localSheetId="0">#REF!</definedName>
    <definedName name="Базовый_оклад_макс" localSheetId="1">#REF!</definedName>
    <definedName name="Базовый_оклад_макс" localSheetId="2">#REF!</definedName>
    <definedName name="Базовый_оклад_макс">#REF!</definedName>
    <definedName name="Базовый_оклад_макс." localSheetId="0">#REF!</definedName>
    <definedName name="Базовый_оклад_макс." localSheetId="1">#REF!</definedName>
    <definedName name="Базовый_оклад_макс." localSheetId="2">#REF!</definedName>
    <definedName name="Базовый_оклад_макс.">#REF!</definedName>
    <definedName name="Базовый_оклад_мин">#REF!</definedName>
    <definedName name="Базовый_оклад_мин.">#REF!</definedName>
    <definedName name="БазовыйПериод" localSheetId="0">[144]Заголовок!$B$15</definedName>
    <definedName name="БазовыйПериод" localSheetId="1">[144]Заголовок!$B$15</definedName>
    <definedName name="БазовыйПериод" localSheetId="2">[144]Заголовок!$B$15</definedName>
    <definedName name="БазовыйПериод">[145]Заголовок!$B$15</definedName>
    <definedName name="баир" localSheetId="0">#REF!</definedName>
    <definedName name="баир" localSheetId="1">#REF!</definedName>
    <definedName name="баир" localSheetId="2">#REF!</definedName>
    <definedName name="баир">#REF!</definedName>
    <definedName name="баланс">[146]Баланс!$D$60</definedName>
    <definedName name="БАР">#REF!</definedName>
    <definedName name="БАР_">#REF!</definedName>
    <definedName name="бб">#N/A</definedName>
    <definedName name="ббббб">#N/A</definedName>
    <definedName name="бббббб">[140]!бббббб</definedName>
    <definedName name="БД_2_3" localSheetId="0">#REF!</definedName>
    <definedName name="БД_2_3" localSheetId="1">#REF!</definedName>
    <definedName name="БД_2_3" localSheetId="2">#REF!</definedName>
    <definedName name="БД_2_3">#REF!</definedName>
    <definedName name="БДДС_" localSheetId="0">#REF!</definedName>
    <definedName name="БДДС_" localSheetId="1">#REF!</definedName>
    <definedName name="БДДС_" localSheetId="2">#REF!</definedName>
    <definedName name="БДДС_">#REF!</definedName>
    <definedName name="БДДС_2012" localSheetId="0">#REF!</definedName>
    <definedName name="БДДС_2012" localSheetId="1">#REF!</definedName>
    <definedName name="БДДС_2012" localSheetId="2">#REF!</definedName>
    <definedName name="БДДС_2012">#REF!</definedName>
    <definedName name="БДР_5">#N/A</definedName>
    <definedName name="БелМГ">#REF!</definedName>
    <definedName name="БИ_1_1" localSheetId="0">#REF!</definedName>
    <definedName name="БИ_1_1" localSheetId="1">#REF!</definedName>
    <definedName name="БИ_1_1" localSheetId="2">#REF!</definedName>
    <definedName name="БИ_1_1">#REF!</definedName>
    <definedName name="БИ_1_10" localSheetId="0">#REF!</definedName>
    <definedName name="БИ_1_10" localSheetId="1">#REF!</definedName>
    <definedName name="БИ_1_10" localSheetId="2">#REF!</definedName>
    <definedName name="БИ_1_10">#REF!</definedName>
    <definedName name="БИ_1_2">#REF!</definedName>
    <definedName name="БИ_2_11_П">'[147]БИ-2-18-П'!$B$8</definedName>
    <definedName name="БИ_2_14">'[147]БИ-2-19-П'!$B$8</definedName>
    <definedName name="БИ_2_3" localSheetId="0">#REF!</definedName>
    <definedName name="БИ_2_3" localSheetId="1">#REF!</definedName>
    <definedName name="БИ_2_3" localSheetId="2">#REF!</definedName>
    <definedName name="БИ_2_3">#REF!</definedName>
    <definedName name="БИ_2_4" localSheetId="0">#REF!</definedName>
    <definedName name="БИ_2_4" localSheetId="1">#REF!</definedName>
    <definedName name="БИ_2_4" localSheetId="2">#REF!</definedName>
    <definedName name="БИ_2_4">#REF!</definedName>
    <definedName name="БИ_2_5">'[147]БИ-2-7-П'!$B$8</definedName>
    <definedName name="БИ_2_6">'[147]БИ-2-9-П'!$B$8</definedName>
    <definedName name="БИ_2_7" localSheetId="0">#REF!</definedName>
    <definedName name="БИ_2_7" localSheetId="1">#REF!</definedName>
    <definedName name="БИ_2_7" localSheetId="2">#REF!</definedName>
    <definedName name="БИ_2_7">#REF!</definedName>
    <definedName name="БИ_2_8">'[147]БИ-2-14-П'!$B$8</definedName>
    <definedName name="БИ_2_9">'[147]БИ-2-16-П'!$B$8</definedName>
    <definedName name="бл">#REF!</definedName>
    <definedName name="Блок">#REF!</definedName>
    <definedName name="БР_2_20_П" localSheetId="0">#REF!</definedName>
    <definedName name="БР_2_20_П" localSheetId="1">#REF!</definedName>
    <definedName name="БР_2_20_П" localSheetId="2">#REF!</definedName>
    <definedName name="БР_2_20_П">#REF!</definedName>
    <definedName name="БР_2_3_П" localSheetId="0">#REF!</definedName>
    <definedName name="БР_2_3_П" localSheetId="1">#REF!</definedName>
    <definedName name="БР_2_3_П" localSheetId="2">#REF!</definedName>
    <definedName name="БР_2_3_П">#REF!</definedName>
    <definedName name="БР_2_6_П" localSheetId="0">#REF!</definedName>
    <definedName name="БР_2_6_П" localSheetId="1">#REF!</definedName>
    <definedName name="БР_2_6_П" localSheetId="2">#REF!</definedName>
    <definedName name="БР_2_6_П">#REF!</definedName>
    <definedName name="БР_3_4">#REF!</definedName>
    <definedName name="БР_РСК">#REF!</definedName>
    <definedName name="БС">[148]Справочники!$A$4:$A$6</definedName>
    <definedName name="бюд">'[149]Т-18-Инвестиции'!#REF!</definedName>
    <definedName name="Бюдж_расч_зак_МТР" localSheetId="0">#REF!</definedName>
    <definedName name="Бюдж_расч_зак_МТР" localSheetId="1">#REF!</definedName>
    <definedName name="Бюдж_расч_зак_МТР" localSheetId="2">#REF!</definedName>
    <definedName name="Бюдж_расч_зак_МТР">#REF!</definedName>
    <definedName name="Бюдж_расч_усл_ТОиР" localSheetId="0">#REF!</definedName>
    <definedName name="Бюдж_расч_усл_ТОиР" localSheetId="1">#REF!</definedName>
    <definedName name="Бюдж_расч_усл_ТОиР" localSheetId="2">#REF!</definedName>
    <definedName name="Бюдж_расч_усл_ТОиР">#REF!</definedName>
    <definedName name="Бюджет_движ_СК" localSheetId="0">#REF!</definedName>
    <definedName name="Бюджет_движ_СК" localSheetId="1">#REF!</definedName>
    <definedName name="Бюджет_движ_СК" localSheetId="2">#REF!</definedName>
    <definedName name="Бюджет_движ_СК">#REF!</definedName>
    <definedName name="Бюджет_закуп_запасов_МТР_ЦС">'[150]Закупки центр'!$B$9</definedName>
    <definedName name="Бюджет_закупок_сводный" localSheetId="0">#REF!</definedName>
    <definedName name="Бюджет_закупок_сводный" localSheetId="1">#REF!</definedName>
    <definedName name="Бюджет_закупок_сводный" localSheetId="2">#REF!</definedName>
    <definedName name="Бюджет_закупок_сводный">#REF!</definedName>
    <definedName name="Бюджет_кредитов_займов" localSheetId="0">#REF!</definedName>
    <definedName name="Бюджет_кредитов_займов" localSheetId="1">#REF!</definedName>
    <definedName name="Бюджет_кредитов_займов" localSheetId="2">#REF!</definedName>
    <definedName name="Бюджет_кредитов_займов">#REF!</definedName>
    <definedName name="Бюджет_мех_и_ТС_РСК" localSheetId="0">#REF!</definedName>
    <definedName name="Бюджет_мех_и_ТС_РСК" localSheetId="1">#REF!</definedName>
    <definedName name="Бюджет_мех_и_ТС_РСК" localSheetId="2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'[151]БФ-2-8-П'!#REF!</definedName>
    <definedName name="Бюджет_Расчетов_по_ФВ_АУ_МРСК">'[152]БФ-2-13-П'!#REF!</definedName>
    <definedName name="Бюджет_расчетов_по_ФВ_РСК">'[153]БФ-2-13-П'!$B$6</definedName>
    <definedName name="Бюджет_РБП_РСК">[154]РБП!#REF!</definedName>
    <definedName name="Бюджет_усл_подрядчиков_ТОиР_РСК" localSheetId="0">#REF!</definedName>
    <definedName name="Бюджет_усл_подрядчиков_ТОиР_РСК" localSheetId="1">#REF!</definedName>
    <definedName name="Бюджет_усл_подрядчиков_ТОиР_РСК" localSheetId="2">#REF!</definedName>
    <definedName name="Бюджет_усл_подрядчиков_ТОиР_РСК">#REF!</definedName>
    <definedName name="Бюджет_ФОТ_ТОиР_РСК" localSheetId="0">#REF!</definedName>
    <definedName name="Бюджет_ФОТ_ТОиР_РСК" localSheetId="1">#REF!</definedName>
    <definedName name="Бюджет_ФОТ_ТОиР_РСК" localSheetId="2">#REF!</definedName>
    <definedName name="Бюджет_ФОТ_ТОиР_РСК">#REF!</definedName>
    <definedName name="Бюджетные_электроэнергии">'[143]Производство электроэнергии'!$A$111</definedName>
    <definedName name="в">#N/A</definedName>
    <definedName name="В_В">#REF!</definedName>
    <definedName name="В_Т">#REF!</definedName>
    <definedName name="В_Э">#REF!</definedName>
    <definedName name="в23ё">#N/A</definedName>
    <definedName name="ва">#N/A</definedName>
    <definedName name="ВАЛОВЫЙ">#REF!</definedName>
    <definedName name="вамвапм">'[155]ИТ-бюджет'!$L$5:$L$98</definedName>
    <definedName name="вап" localSheetId="0">#REF!</definedName>
    <definedName name="вап" localSheetId="1">#REF!</definedName>
    <definedName name="вап" localSheetId="2">#REF!</definedName>
    <definedName name="вап">#REF!</definedName>
    <definedName name="Вар.их" localSheetId="0">#N/A</definedName>
    <definedName name="Вар.их" localSheetId="1">#N/A</definedName>
    <definedName name="Вар.их" localSheetId="2">#N/A</definedName>
    <definedName name="Вар.их">#N/A</definedName>
    <definedName name="Вар.КАЛМЭ" localSheetId="0">#N/A</definedName>
    <definedName name="Вар.КАЛМЭ" localSheetId="1">#N/A</definedName>
    <definedName name="Вар.КАЛМЭ" localSheetId="2">#N/A</definedName>
    <definedName name="Вар.КАЛМЭ">#N/A</definedName>
    <definedName name="ваыпрыварыв">[140]!ваыпрыварыв</definedName>
    <definedName name="вв" localSheetId="0">[156]ПРОГНОЗ_1!#REF!</definedName>
    <definedName name="вв" localSheetId="1">[156]ПРОГНОЗ_1!#REF!</definedName>
    <definedName name="вв" localSheetId="2">[156]ПРОГНОЗ_1!#REF!</definedName>
    <definedName name="вв">[156]ПРОГНОЗ_1!#REF!</definedName>
    <definedName name="вв1">#N/A</definedName>
    <definedName name="вв110" localSheetId="0">'[157]ПС рек'!#REF!</definedName>
    <definedName name="вв110" localSheetId="1">'[157]ПС рек'!#REF!</definedName>
    <definedName name="вв110" localSheetId="2">'[157]ПС рек'!#REF!</definedName>
    <definedName name="вв110">'[157]ПС рек'!#REF!</definedName>
    <definedName name="вв20" localSheetId="0">'[157]ПС рек'!#REF!</definedName>
    <definedName name="вв20" localSheetId="1">'[157]ПС рек'!#REF!</definedName>
    <definedName name="вв20" localSheetId="2">'[157]ПС рек'!#REF!</definedName>
    <definedName name="вв20">'[157]ПС рек'!#REF!</definedName>
    <definedName name="вв220" localSheetId="0">'[157]ПС рек'!#REF!</definedName>
    <definedName name="вв220" localSheetId="1">'[157]ПС рек'!#REF!</definedName>
    <definedName name="вв220" localSheetId="2">'[157]ПС рек'!#REF!</definedName>
    <definedName name="вв220">'[157]ПС рек'!#REF!</definedName>
    <definedName name="вв330" localSheetId="0">'[157]ПС рек'!#REF!</definedName>
    <definedName name="вв330" localSheetId="1">'[157]ПС рек'!#REF!</definedName>
    <definedName name="вв330" localSheetId="2">'[157]ПС рек'!#REF!</definedName>
    <definedName name="вв330">'[157]ПС рек'!#REF!</definedName>
    <definedName name="вв35">'[157]ПС рек'!#REF!</definedName>
    <definedName name="вв500">'[157]ПС рек'!#REF!</definedName>
    <definedName name="вв750">'[157]ПС рек'!#REF!</definedName>
    <definedName name="ВВВВ">#REF!</definedName>
    <definedName name="ВводыИАМЭС">'[149]Т-18-Инвестиции'!#REF!</definedName>
    <definedName name="ВводыИТСиКИСУ">'[149]Т-18-Инвестиции'!#REF!</definedName>
    <definedName name="ВводыНИОКР">'[149]Т-18-Инвестиции'!#REF!</definedName>
    <definedName name="ВводыНС">'[149]Т-18-Инвестиции'!#REF!</definedName>
    <definedName name="ВводыПИР">'[149]Т-18-Инвестиции'!#REF!</definedName>
    <definedName name="ВводыПОЗ">'[149]Т-18-Инвестиции'!#REF!</definedName>
    <definedName name="ВводыРеновация">'[149]Т-18-Инвестиции'!#REF!</definedName>
    <definedName name="ВводыТПиР">'[149]Т-18-Инвестиции'!#REF!</definedName>
    <definedName name="ВводыЧР">'[149]Т-18-Инвестиции'!#REF!</definedName>
    <definedName name="Вид_Бизнеса">[158]t_настройки!#REF!</definedName>
    <definedName name="вид_работ_ПВР">[159]ПВР_9!$AT$2:$AT$5745</definedName>
    <definedName name="Виды_деятельности" localSheetId="0">#REF!</definedName>
    <definedName name="Виды_деятельности" localSheetId="1">#REF!</definedName>
    <definedName name="Виды_деятельности" localSheetId="2">#REF!</definedName>
    <definedName name="Виды_деятельности">#REF!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>'[157]ЛЭП нов'!#REF!</definedName>
    <definedName name="вм">#N/A</definedName>
    <definedName name="вмивртвр">#N/A</definedName>
    <definedName name="ВН">#REF!</definedName>
    <definedName name="ВН_3003_ДП">#REF!</definedName>
    <definedName name="ВН_АВЧ_ВН">#REF!</definedName>
    <definedName name="ВН_АВЧ_ТОЛ">#REF!</definedName>
    <definedName name="ВН_АВЧ_ЭКС">#REF!</definedName>
    <definedName name="ВН_АТЧ_ВН">#REF!</definedName>
    <definedName name="ВН_АТЧ_ТОЛ">#REF!</definedName>
    <definedName name="ВН_АТЧ_ЭКС">#REF!</definedName>
    <definedName name="ВН_Р">#REF!</definedName>
    <definedName name="ВН_С_ВН">#REF!</definedName>
    <definedName name="ВН_С_ТОЛ">#REF!</definedName>
    <definedName name="ВН_С_ЭКС">#REF!</definedName>
    <definedName name="ВН_Т">#REF!</definedName>
    <definedName name="вн20">'[157]ПС рек'!#REF!</definedName>
    <definedName name="ВНИТ">#REF!</definedName>
    <definedName name="ВОД_ОБ">#REF!</definedName>
    <definedName name="ВОД_Т">#REF!</definedName>
    <definedName name="ВОЗ">#REF!</definedName>
    <definedName name="Возврат">[160]!Возврат</definedName>
    <definedName name="Возврат___0">NA()</definedName>
    <definedName name="Возврат1">[161]!Возврат</definedName>
    <definedName name="Волгоградэнерго">#REF!</definedName>
    <definedName name="восемь" localSheetId="0">#REF!</definedName>
    <definedName name="восемь" localSheetId="1">#REF!</definedName>
    <definedName name="восемь" localSheetId="2">#REF!</definedName>
    <definedName name="восемь">#REF!</definedName>
    <definedName name="вп">'[155]ИТ-бюджет'!$L$5:$L$98</definedName>
    <definedName name="впа">#N/A</definedName>
    <definedName name="впаавп" localSheetId="0">#REF!</definedName>
    <definedName name="впаавп" localSheetId="1">#REF!</definedName>
    <definedName name="впаавп" localSheetId="2">#REF!</definedName>
    <definedName name="впаавп">#REF!</definedName>
    <definedName name="впававапв">#N/A</definedName>
    <definedName name="впавпапаарп">#N/A</definedName>
    <definedName name="впарп">'[162]ИТ-бюджет'!$L$5:$L$99</definedName>
    <definedName name="впвноноао" localSheetId="0">#REF!</definedName>
    <definedName name="впвноноао" localSheetId="1">#REF!</definedName>
    <definedName name="впвноноао" localSheetId="2">#REF!</definedName>
    <definedName name="впвноноао">#REF!</definedName>
    <definedName name="вртт">#N/A</definedName>
    <definedName name="вс" localSheetId="0">[163]расшифровка!#REF!</definedName>
    <definedName name="вс" localSheetId="1">[163]расшифровка!#REF!</definedName>
    <definedName name="вс" localSheetId="2">[163]расшифровка!#REF!</definedName>
    <definedName name="вс">[163]расшифровка!#REF!</definedName>
    <definedName name="всего" localSheetId="0">'[157]ПС рек'!#REF!</definedName>
    <definedName name="всего" localSheetId="1">'[157]ПС рек'!#REF!</definedName>
    <definedName name="всего" localSheetId="2">'[157]ПС рек'!#REF!</definedName>
    <definedName name="всего">'[157]ПС рек'!#REF!</definedName>
    <definedName name="Всего_чел" localSheetId="0">#REF!</definedName>
    <definedName name="Всего_чел" localSheetId="1">#REF!</definedName>
    <definedName name="Всего_чел" localSheetId="2">#REF!</definedName>
    <definedName name="Всего_чел">#REF!</definedName>
    <definedName name="ВсегоУЕ" localSheetId="0">'[164]Пер-Вл'!#REF!</definedName>
    <definedName name="ВсегоУЕ" localSheetId="1">'[164]Пер-Вл'!#REF!</definedName>
    <definedName name="ВсегоУЕ" localSheetId="2">'[164]Пер-Вл'!#REF!</definedName>
    <definedName name="ВсегоУЕ">'[164]Пер-Вл'!#REF!</definedName>
    <definedName name="ВСП">#REF!</definedName>
    <definedName name="ВСП1">#REF!</definedName>
    <definedName name="ВСП2">#REF!</definedName>
    <definedName name="ВСПОМОГ">#REF!</definedName>
    <definedName name="ВТОМ">#REF!</definedName>
    <definedName name="ВТОП" localSheetId="0">#REF!</definedName>
    <definedName name="ВТОП" localSheetId="1">#REF!</definedName>
    <definedName name="ВТОП" localSheetId="2">#REF!</definedName>
    <definedName name="ВТОП">#REF!</definedName>
    <definedName name="второй" localSheetId="0">#REF!</definedName>
    <definedName name="второй" localSheetId="1">#REF!</definedName>
    <definedName name="второй" localSheetId="2">#REF!</definedName>
    <definedName name="второй">#REF!</definedName>
    <definedName name="вуавпаорпл">#N/A</definedName>
    <definedName name="вуквпапрпорлд">#N/A</definedName>
    <definedName name="вукке">#N/A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hidden="1">{#N/A,#N/A,TRUE,"Лист1";#N/A,#N/A,TRUE,"Лист2";#N/A,#N/A,TRUE,"Лист3"}</definedName>
    <definedName name="вуув_1" localSheetId="1" hidden="1">{#N/A,#N/A,TRUE,"Лист1";#N/A,#N/A,TRUE,"Лист2";#N/A,#N/A,TRUE,"Лист3"}</definedName>
    <definedName name="вуув_1" localSheetId="2" hidden="1">{#N/A,#N/A,TRUE,"Лист1";#N/A,#N/A,TRUE,"Лист2";#N/A,#N/A,TRUE,"Лист3"}</definedName>
    <definedName name="вуув_1" hidden="1">{#N/A,#N/A,TRUE,"Лист1";#N/A,#N/A,TRUE,"Лист2";#N/A,#N/A,TRUE,"Лист3"}</definedName>
    <definedName name="вуув_2" localSheetId="1" hidden="1">{#N/A,#N/A,TRUE,"Лист1";#N/A,#N/A,TRUE,"Лист2";#N/A,#N/A,TRUE,"Лист3"}</definedName>
    <definedName name="вуув_2" localSheetId="2" hidden="1">{#N/A,#N/A,TRUE,"Лист1";#N/A,#N/A,TRUE,"Лист2";#N/A,#N/A,TRUE,"Лист3"}</definedName>
    <definedName name="вуув_2" hidden="1">{#N/A,#N/A,TRUE,"Лист1";#N/A,#N/A,TRUE,"Лист2";#N/A,#N/A,TRUE,"Лист3"}</definedName>
    <definedName name="вуув_3" localSheetId="1" hidden="1">{#N/A,#N/A,TRUE,"Лист1";#N/A,#N/A,TRUE,"Лист2";#N/A,#N/A,TRUE,"Лист3"}</definedName>
    <definedName name="вуув_3" localSheetId="2" hidden="1">{#N/A,#N/A,TRUE,"Лист1";#N/A,#N/A,TRUE,"Лист2";#N/A,#N/A,TRUE,"Лист3"}</definedName>
    <definedName name="вуув_3" hidden="1">{#N/A,#N/A,TRUE,"Лист1";#N/A,#N/A,TRUE,"Лист2";#N/A,#N/A,TRUE,"Лист3"}</definedName>
    <definedName name="вуув_4" localSheetId="1" hidden="1">{#N/A,#N/A,TRUE,"Лист1";#N/A,#N/A,TRUE,"Лист2";#N/A,#N/A,TRUE,"Лист3"}</definedName>
    <definedName name="вуув_4" localSheetId="2" hidden="1">{#N/A,#N/A,TRUE,"Лист1";#N/A,#N/A,TRUE,"Лист2";#N/A,#N/A,TRUE,"Лист3"}</definedName>
    <definedName name="вуув_4" hidden="1">{#N/A,#N/A,TRUE,"Лист1";#N/A,#N/A,TRUE,"Лист2";#N/A,#N/A,TRUE,"Лист3"}</definedName>
    <definedName name="вуув_5" localSheetId="1" hidden="1">{#N/A,#N/A,TRUE,"Лист1";#N/A,#N/A,TRUE,"Лист2";#N/A,#N/A,TRUE,"Лист3"}</definedName>
    <definedName name="вуув_5" localSheetId="2" hidden="1">{#N/A,#N/A,TRUE,"Лист1";#N/A,#N/A,TRUE,"Лист2";#N/A,#N/A,TRUE,"Лист3"}</definedName>
    <definedName name="вуув_5" hidden="1">{#N/A,#N/A,TRUE,"Лист1";#N/A,#N/A,TRUE,"Лист2";#N/A,#N/A,TRUE,"Лист3"}</definedName>
    <definedName name="выап" localSheetId="0" hidden="1">#REF!</definedName>
    <definedName name="выап" localSheetId="1" hidden="1">#REF!</definedName>
    <definedName name="выап" localSheetId="2" hidden="1">#REF!</definedName>
    <definedName name="выап" hidden="1">#REF!</definedName>
    <definedName name="выв">#REF!</definedName>
    <definedName name="Вып_н_2003" localSheetId="0">'[127]Текущие цены'!#REF!</definedName>
    <definedName name="Вып_н_2003" localSheetId="1">'[127]Текущие цены'!#REF!</definedName>
    <definedName name="Вып_н_2003" localSheetId="2">'[127]Текущие цены'!#REF!</definedName>
    <definedName name="Вып_н_2003">'[127]Текущие цены'!#REF!</definedName>
    <definedName name="вып_н_2004">'[127]Текущие цены'!#REF!</definedName>
    <definedName name="Вып_ОФ_с_пц">[127]рабочий!$Y$202:$AP$224</definedName>
    <definedName name="Вып_оф_с_цпг">'[127]Текущие цены'!#REF!</definedName>
    <definedName name="Вып_с_новых_ОФ">[127]рабочий!$Y$277:$AP$299</definedName>
    <definedName name="выручка" localSheetId="0">#N/A</definedName>
    <definedName name="выручка" localSheetId="1">#N/A</definedName>
    <definedName name="выручка" localSheetId="2">#N/A</definedName>
    <definedName name="выручка">#N/A</definedName>
    <definedName name="выручка2">#N/A</definedName>
    <definedName name="выручка5" localSheetId="0">'[165]5'!$Z$27:$AC$31,'[165]5'!$F$14:$I$21,[0]!P1_SCOPE_5_PRT,[0]!P2_SCOPE_5_PRT</definedName>
    <definedName name="выручка5" localSheetId="1">'[165]5'!$Z$27:$AC$31,'[165]5'!$F$14:$I$21,[0]!P1_SCOPE_5_PRT,[0]!P2_SCOPE_5_PRT</definedName>
    <definedName name="выручка5" localSheetId="2">'[165]5'!$Z$27:$AC$31,'[165]5'!$F$14:$I$21,[0]!P1_SCOPE_5_PRT,[0]!P2_SCOPE_5_PRT</definedName>
    <definedName name="выручка5">'[165]5'!$Z$27:$AC$31,'[165]5'!$F$14:$I$21,[0]!P1_SCOPE_5_PRT,[0]!P2_SCOPE_5_PRT</definedName>
    <definedName name="выыапвавап" localSheetId="0" hidden="1">{#N/A,#N/A,TRUE,"Лист1";#N/A,#N/A,TRUE,"Лист2";#N/A,#N/A,TRUE,"Лист3"}</definedName>
    <definedName name="выыапвавап" localSheetId="1" hidden="1">{#N/A,#N/A,TRUE,"Лист1";#N/A,#N/A,TRUE,"Лист2";#N/A,#N/A,TRUE,"Лист3"}</definedName>
    <definedName name="выыапвавап" localSheetId="2" hidden="1">{#N/A,#N/A,TRUE,"Лист1";#N/A,#N/A,TRUE,"Лист2";#N/A,#N/A,TRUE,"Лист3"}</definedName>
    <definedName name="выыапвавап" hidden="1">{#N/A,#N/A,TRUE,"Лист1";#N/A,#N/A,TRUE,"Лист2";#N/A,#N/A,TRUE,"Лист3"}</definedName>
    <definedName name="вяч">#N/A</definedName>
    <definedName name="ВЯЩ">#REF!</definedName>
    <definedName name="г">#N/A</definedName>
    <definedName name="Газстройдет">[161]!Возврат</definedName>
    <definedName name="ГАС_Ш">#REF!</definedName>
    <definedName name="гг">#N/A</definedName>
    <definedName name="гггр">#N/A</definedName>
    <definedName name="ГИД">#REF!</definedName>
    <definedName name="ГИД_ЗФА">#REF!</definedName>
    <definedName name="ГЛ">#REF!</definedName>
    <definedName name="ГЛ_">#REF!</definedName>
    <definedName name="ГЛ_Т">#REF!</definedName>
    <definedName name="ГЛ_Ш">#REF!</definedName>
    <definedName name="глинозем" localSheetId="1">[0]!usd/1.701</definedName>
    <definedName name="глинозем" localSheetId="2">[0]!usd/1.701</definedName>
    <definedName name="глинозем">[0]!usd/1.701</definedName>
    <definedName name="глнрлоророр">#N/A</definedName>
    <definedName name="гнгепнапра" localSheetId="0" hidden="1">{#N/A,#N/A,TRUE,"Лист1";#N/A,#N/A,TRUE,"Лист2";#N/A,#N/A,TRUE,"Лист3"}</definedName>
    <definedName name="гнгепнапра" localSheetId="1" hidden="1">{#N/A,#N/A,TRUE,"Лист1";#N/A,#N/A,TRUE,"Лист2";#N/A,#N/A,TRUE,"Лист3"}</definedName>
    <definedName name="гнгепнапра" localSheetId="2" hidden="1">{#N/A,#N/A,TRUE,"Лист1";#N/A,#N/A,TRUE,"Лист2";#N/A,#N/A,TRUE,"Лист3"}</definedName>
    <definedName name="гнгепнапра" hidden="1">{#N/A,#N/A,TRUE,"Лист1";#N/A,#N/A,TRUE,"Лист2";#N/A,#N/A,TRUE,"Лист3"}</definedName>
    <definedName name="гнгопропрппра">#N/A</definedName>
    <definedName name="гненгпг">#REF!</definedName>
    <definedName name="гнеорпопорпропр">#N/A</definedName>
    <definedName name="гнлзщ">#N/A</definedName>
    <definedName name="гннрпррапапв">#N/A</definedName>
    <definedName name="гнортимв">#N/A</definedName>
    <definedName name="гнрпрпап">#N/A</definedName>
    <definedName name="Год" localSheetId="0">#REF!</definedName>
    <definedName name="Год" localSheetId="1">#REF!</definedName>
    <definedName name="Год" localSheetId="2">#REF!</definedName>
    <definedName name="Год">#REF!</definedName>
    <definedName name="Год_выбрано" localSheetId="0">#REF!</definedName>
    <definedName name="Год_выбрано" localSheetId="1">#REF!</definedName>
    <definedName name="Год_выбрано" localSheetId="2">#REF!</definedName>
    <definedName name="Год_выбрано">#REF!</definedName>
    <definedName name="Год_Выбрано_Название" localSheetId="0">#REF!</definedName>
    <definedName name="Год_Выбрано_Название" localSheetId="1">#REF!</definedName>
    <definedName name="Год_Выбрано_Название" localSheetId="2">#REF!</definedName>
    <definedName name="Год_Выбрано_Название">#REF!</definedName>
    <definedName name="Годовой_индекс_2000">#REF!</definedName>
    <definedName name="Годы">[166]Source!$E$1:$E$2</definedName>
    <definedName name="гороппрапа">#N/A</definedName>
    <definedName name="гошгрииапв">#N/A</definedName>
    <definedName name="ГР">#REF!</definedName>
    <definedName name="График">"Диагр. 4"</definedName>
    <definedName name="График_1_параметр">#REF!</definedName>
    <definedName name="График_3_параметр" localSheetId="0">#REF!</definedName>
    <definedName name="График_3_параметр" localSheetId="1">#REF!</definedName>
    <definedName name="График_3_параметр" localSheetId="2">#REF!</definedName>
    <definedName name="График_3_параметр">#REF!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прирцфв00ав98_1" localSheetId="1" hidden="1">{#N/A,#N/A,TRUE,"Лист1";#N/A,#N/A,TRUE,"Лист2";#N/A,#N/A,TRUE,"Лист3"}</definedName>
    <definedName name="грприрцфв00ав98_1" localSheetId="2" hidden="1">{#N/A,#N/A,TRUE,"Лист1";#N/A,#N/A,TRUE,"Лист2";#N/A,#N/A,TRUE,"Лист3"}</definedName>
    <definedName name="грприрцфв00ав98_1" hidden="1">{#N/A,#N/A,TRUE,"Лист1";#N/A,#N/A,TRUE,"Лист2";#N/A,#N/A,TRUE,"Лист3"}</definedName>
    <definedName name="грприрцфв00ав98_2" localSheetId="1" hidden="1">{#N/A,#N/A,TRUE,"Лист1";#N/A,#N/A,TRUE,"Лист2";#N/A,#N/A,TRUE,"Лист3"}</definedName>
    <definedName name="грприрцфв00ав98_2" localSheetId="2" hidden="1">{#N/A,#N/A,TRUE,"Лист1";#N/A,#N/A,TRUE,"Лист2";#N/A,#N/A,TRUE,"Лист3"}</definedName>
    <definedName name="грприрцфв00ав98_2" hidden="1">{#N/A,#N/A,TRUE,"Лист1";#N/A,#N/A,TRUE,"Лист2";#N/A,#N/A,TRUE,"Лист3"}</definedName>
    <definedName name="грприрцфв00ав98_3" localSheetId="1" hidden="1">{#N/A,#N/A,TRUE,"Лист1";#N/A,#N/A,TRUE,"Лист2";#N/A,#N/A,TRUE,"Лист3"}</definedName>
    <definedName name="грприрцфв00ав98_3" localSheetId="2" hidden="1">{#N/A,#N/A,TRUE,"Лист1";#N/A,#N/A,TRUE,"Лист2";#N/A,#N/A,TRUE,"Лист3"}</definedName>
    <definedName name="грприрцфв00ав98_3" hidden="1">{#N/A,#N/A,TRUE,"Лист1";#N/A,#N/A,TRUE,"Лист2";#N/A,#N/A,TRUE,"Лист3"}</definedName>
    <definedName name="грприрцфв00ав98_4" localSheetId="1" hidden="1">{#N/A,#N/A,TRUE,"Лист1";#N/A,#N/A,TRUE,"Лист2";#N/A,#N/A,TRUE,"Лист3"}</definedName>
    <definedName name="грприрцфв00ав98_4" localSheetId="2" hidden="1">{#N/A,#N/A,TRUE,"Лист1";#N/A,#N/A,TRUE,"Лист2";#N/A,#N/A,TRUE,"Лист3"}</definedName>
    <definedName name="грприрцфв00ав98_4" hidden="1">{#N/A,#N/A,TRUE,"Лист1";#N/A,#N/A,TRUE,"Лист2";#N/A,#N/A,TRUE,"Лист3"}</definedName>
    <definedName name="грприрцфв00ав98_5" localSheetId="1" hidden="1">{#N/A,#N/A,TRUE,"Лист1";#N/A,#N/A,TRUE,"Лист2";#N/A,#N/A,TRUE,"Лист3"}</definedName>
    <definedName name="грприрцфв00ав98_5" localSheetId="2" hidden="1">{#N/A,#N/A,TRUE,"Лист1";#N/A,#N/A,TRUE,"Лист2";#N/A,#N/A,TRUE,"Лист3"}</definedName>
    <definedName name="грприрцфв00ав98_5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рфинцкавг98Х_1" localSheetId="1" hidden="1">{#N/A,#N/A,TRUE,"Лист1";#N/A,#N/A,TRUE,"Лист2";#N/A,#N/A,TRUE,"Лист3"}</definedName>
    <definedName name="грфинцкавг98Х_1" localSheetId="2" hidden="1">{#N/A,#N/A,TRUE,"Лист1";#N/A,#N/A,TRUE,"Лист2";#N/A,#N/A,TRUE,"Лист3"}</definedName>
    <definedName name="грфинцкавг98Х_1" hidden="1">{#N/A,#N/A,TRUE,"Лист1";#N/A,#N/A,TRUE,"Лист2";#N/A,#N/A,TRUE,"Лист3"}</definedName>
    <definedName name="грфинцкавг98Х_2" localSheetId="1" hidden="1">{#N/A,#N/A,TRUE,"Лист1";#N/A,#N/A,TRUE,"Лист2";#N/A,#N/A,TRUE,"Лист3"}</definedName>
    <definedName name="грфинцкавг98Х_2" localSheetId="2" hidden="1">{#N/A,#N/A,TRUE,"Лист1";#N/A,#N/A,TRUE,"Лист2";#N/A,#N/A,TRUE,"Лист3"}</definedName>
    <definedName name="грфинцкавг98Х_2" hidden="1">{#N/A,#N/A,TRUE,"Лист1";#N/A,#N/A,TRUE,"Лист2";#N/A,#N/A,TRUE,"Лист3"}</definedName>
    <definedName name="грфинцкавг98Х_3" localSheetId="1" hidden="1">{#N/A,#N/A,TRUE,"Лист1";#N/A,#N/A,TRUE,"Лист2";#N/A,#N/A,TRUE,"Лист3"}</definedName>
    <definedName name="грфинцкавг98Х_3" localSheetId="2" hidden="1">{#N/A,#N/A,TRUE,"Лист1";#N/A,#N/A,TRUE,"Лист2";#N/A,#N/A,TRUE,"Лист3"}</definedName>
    <definedName name="грфинцкавг98Х_3" hidden="1">{#N/A,#N/A,TRUE,"Лист1";#N/A,#N/A,TRUE,"Лист2";#N/A,#N/A,TRUE,"Лист3"}</definedName>
    <definedName name="грфинцкавг98Х_4" localSheetId="1" hidden="1">{#N/A,#N/A,TRUE,"Лист1";#N/A,#N/A,TRUE,"Лист2";#N/A,#N/A,TRUE,"Лист3"}</definedName>
    <definedName name="грфинцкавг98Х_4" localSheetId="2" hidden="1">{#N/A,#N/A,TRUE,"Лист1";#N/A,#N/A,TRUE,"Лист2";#N/A,#N/A,TRUE,"Лист3"}</definedName>
    <definedName name="грфинцкавг98Х_4" hidden="1">{#N/A,#N/A,TRUE,"Лист1";#N/A,#N/A,TRUE,"Лист2";#N/A,#N/A,TRUE,"Лист3"}</definedName>
    <definedName name="грфинцкавг98Х_5" localSheetId="1" hidden="1">{#N/A,#N/A,TRUE,"Лист1";#N/A,#N/A,TRUE,"Лист2";#N/A,#N/A,TRUE,"Лист3"}</definedName>
    <definedName name="грфинцкавг98Х_5" localSheetId="2" hidden="1">{#N/A,#N/A,TRUE,"Лист1";#N/A,#N/A,TRUE,"Лист2";#N/A,#N/A,TRUE,"Лист3"}</definedName>
    <definedName name="грфинцкавг98Х_5" hidden="1">{#N/A,#N/A,TRUE,"Лист1";#N/A,#N/A,TRUE,"Лист2";#N/A,#N/A,TRUE,"Лист3"}</definedName>
    <definedName name="гш">#N/A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hidden="1">{#N/A,#N/A,TRUE,"Лист1";#N/A,#N/A,TRUE,"Лист2";#N/A,#N/A,TRUE,"Лист3"}</definedName>
    <definedName name="гы">#N/A</definedName>
    <definedName name="д">#N/A</definedName>
    <definedName name="ДАВ_ЖИД">#REF!</definedName>
    <definedName name="ДАВ_МЕЛК">#REF!</definedName>
    <definedName name="ДАВ_СЛИТКИ">#REF!</definedName>
    <definedName name="Дав_тв">#REF!</definedName>
    <definedName name="ДАВ_ШТАН">#REF!</definedName>
    <definedName name="ДАВАЛЬЧЕСИЙ">#REF!</definedName>
    <definedName name="ДАВАЛЬЧЕСКИЙ">#REF!</definedName>
    <definedName name="Дата_изменения_группы_строек">#REF!</definedName>
    <definedName name="Дата_изменения_локальной_сметы">#REF!</definedName>
    <definedName name="Дата_изменения_объекта">#REF!</definedName>
    <definedName name="Дата_изменения_объектной_сметы">#REF!</definedName>
    <definedName name="Дата_изменения_очереди">#REF!</definedName>
    <definedName name="Дата_изменения_пускового_комплекса">#REF!</definedName>
    <definedName name="Дата_изменения_сводного_сметного_расчета">#REF!</definedName>
    <definedName name="Дата_изменения_стройки">#REF!</definedName>
    <definedName name="дата_начала">[35]Set!$A$112:$A$136</definedName>
    <definedName name="дата_начала_отчетного_месяца" localSheetId="0">#REF!</definedName>
    <definedName name="дата_начала_отчетного_месяца" localSheetId="1">#REF!</definedName>
    <definedName name="дата_начала_отчетного_месяца" localSheetId="2">#REF!</definedName>
    <definedName name="дата_начала_отчетного_месяца">#REF!</definedName>
    <definedName name="дата_подписи_ПВР">[159]ПВР_9!$AW$2:$AW$5745</definedName>
    <definedName name="Дата_создания_группы_строек" localSheetId="0">#REF!</definedName>
    <definedName name="Дата_создания_группы_строек" localSheetId="1">#REF!</definedName>
    <definedName name="Дата_создания_группы_строек" localSheetId="2">#REF!</definedName>
    <definedName name="Дата_создания_группы_строек">#REF!</definedName>
    <definedName name="Дата_создания_локальной_сметы" localSheetId="0">#REF!</definedName>
    <definedName name="Дата_создания_локальной_сметы" localSheetId="1">#REF!</definedName>
    <definedName name="Дата_создания_локальной_сметы" localSheetId="2">#REF!</definedName>
    <definedName name="Дата_создания_локальной_сметы">#REF!</definedName>
    <definedName name="Дата_создания_объекта" localSheetId="0">#REF!</definedName>
    <definedName name="Дата_создания_объекта" localSheetId="1">#REF!</definedName>
    <definedName name="Дата_создания_объекта" localSheetId="2">#REF!</definedName>
    <definedName name="Дата_создания_объекта">#REF!</definedName>
    <definedName name="Дата_создания_объектной_сметы">#REF!</definedName>
    <definedName name="Дата_создания_очереди">#REF!</definedName>
    <definedName name="Дата_создания_пускового_комплекса">#REF!</definedName>
    <definedName name="Дата_создания_сводного_сметного_расчета">#REF!</definedName>
    <definedName name="Дата_создания_стройки">#REF!</definedName>
    <definedName name="Дв">#N/A</definedName>
    <definedName name="движение">#REF!</definedName>
    <definedName name="дд">#REF!</definedName>
    <definedName name="ддд">#N/A</definedName>
    <definedName name="ддддд" localSheetId="0">#REF!</definedName>
    <definedName name="ддддд" localSheetId="1">#REF!</definedName>
    <definedName name="ддддд" localSheetId="2">#REF!</definedName>
    <definedName name="ддддд">#REF!</definedName>
    <definedName name="дддддд">[140]!дддддд</definedName>
    <definedName name="деб." localSheetId="0">#REF!</definedName>
    <definedName name="деб." localSheetId="1">#REF!</definedName>
    <definedName name="деб." localSheetId="2">#REF!</definedName>
    <definedName name="деб.">#REF!</definedName>
    <definedName name="дек" localSheetId="0">#REF!</definedName>
    <definedName name="дек" localSheetId="1">#REF!</definedName>
    <definedName name="дек" localSheetId="2">#REF!</definedName>
    <definedName name="дек">#REF!</definedName>
    <definedName name="дек2" localSheetId="0">#REF!</definedName>
    <definedName name="дек2" localSheetId="1">#REF!</definedName>
    <definedName name="дек2" localSheetId="2">#REF!</definedName>
    <definedName name="дек2">#REF!</definedName>
    <definedName name="декабрь">#REF!</definedName>
    <definedName name="ДелАктПоказатели">'[167]Дел акт'!$3:$17</definedName>
    <definedName name="ДелАктРасчеты">'[167]Дел акт'!$A$18</definedName>
    <definedName name="Дефл_ц_пред_год">'[127]Текущие цены'!$AT$36:$BK$58</definedName>
    <definedName name="Дефлятор_годовой">'[127]Текущие цены'!$Y$4:$AP$27</definedName>
    <definedName name="Дефлятор_цепной">'[127]Текущие цены'!$Y$36:$AP$58</definedName>
    <definedName name="дж">#N/A</definedName>
    <definedName name="ДЗО_Выбрано" localSheetId="0">#REF!</definedName>
    <definedName name="ДЗО_Выбрано" localSheetId="1">#REF!</definedName>
    <definedName name="ДЗО_Выбрано" localSheetId="2">#REF!</definedName>
    <definedName name="ДЗО_Выбрано">#REF!</definedName>
    <definedName name="ДЗО_Выбрано_Название" localSheetId="0">#REF!</definedName>
    <definedName name="ДЗО_Выбрано_Название" localSheetId="1">#REF!</definedName>
    <definedName name="ДЗО_Выбрано_Название" localSheetId="2">#REF!</definedName>
    <definedName name="ДЗО_Выбрано_Название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ЗТОПЛИВО">#REF!</definedName>
    <definedName name="ДИМА">#REF!</definedName>
    <definedName name="Дисконт" localSheetId="0">#REF!</definedName>
    <definedName name="Дисконт" localSheetId="1">#REF!</definedName>
    <definedName name="Дисконт" localSheetId="2">#REF!</definedName>
    <definedName name="Дисконт">#REF!</definedName>
    <definedName name="дллллоиммссч">#N/A</definedName>
    <definedName name="длодл">#N/A</definedName>
    <definedName name="длорорлд" localSheetId="0">#REF!</definedName>
    <definedName name="длорорлд" localSheetId="1">#REF!</definedName>
    <definedName name="длорорлд" localSheetId="2">#REF!</definedName>
    <definedName name="длорорлд">#REF!</definedName>
    <definedName name="длтомионп">#N/A</definedName>
    <definedName name="ДМС_АУП">'[164]Пер-Вл'!$A$47:$IV$47</definedName>
    <definedName name="ДМС_ПЭЭ">'[164]Пер-Вл'!$A$44:$IV$44</definedName>
    <definedName name="ДМС_ТП">'[164]Пер-Вл'!$A$45:$IV$45</definedName>
    <definedName name="доли1">'[168]эл ст'!$A$368:$IV$368</definedName>
    <definedName name="доля_проч_ф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#N/A</definedName>
    <definedName name="Дополнение" localSheetId="0">#N/A</definedName>
    <definedName name="Дополнение" localSheetId="1">#N/A</definedName>
    <definedName name="Дополнение" localSheetId="2">#N/A</definedName>
    <definedName name="Дополнение">#N/A</definedName>
    <definedName name="Доход" localSheetId="0">#N/A</definedName>
    <definedName name="Доход" localSheetId="1">#N/A</definedName>
    <definedName name="Доход" localSheetId="2">#N/A</definedName>
    <definedName name="Доход">#N/A</definedName>
    <definedName name="Доход_1" localSheetId="0">#REF!</definedName>
    <definedName name="Доход_1" localSheetId="1">#REF!</definedName>
    <definedName name="Доход_1" localSheetId="2">#REF!</definedName>
    <definedName name="Доход_1">#REF!</definedName>
    <definedName name="др" localSheetId="0">#REF!</definedName>
    <definedName name="др" localSheetId="1">#REF!</definedName>
    <definedName name="др" localSheetId="2">#REF!</definedName>
    <definedName name="др">#REF!</definedName>
    <definedName name="др.матер" localSheetId="0">#REF!</definedName>
    <definedName name="др.матер" localSheetId="1">#REF!</definedName>
    <definedName name="др.матер" localSheetId="2">#REF!</definedName>
    <definedName name="др.матер">#REF!</definedName>
    <definedName name="ДРУГОЕ">[169]Справочники!$A$26:$A$28</definedName>
    <definedName name="ДС" localSheetId="0">#REF!</definedName>
    <definedName name="ДС" localSheetId="1">#REF!</definedName>
    <definedName name="ДС" localSheetId="2">#REF!</definedName>
    <definedName name="ДС">#REF!</definedName>
    <definedName name="дтп" localSheetId="0">'[157]ПС рек'!#REF!</definedName>
    <definedName name="дтп" localSheetId="1">'[157]ПС рек'!#REF!</definedName>
    <definedName name="дтп" localSheetId="2">'[157]ПС рек'!#REF!</definedName>
    <definedName name="дтп">'[157]ПС рек'!#REF!</definedName>
    <definedName name="дшголлололол" localSheetId="0" hidden="1">{#N/A,#N/A,TRUE,"Лист1";#N/A,#N/A,TRUE,"Лист2";#N/A,#N/A,TRUE,"Лист3"}</definedName>
    <definedName name="дшголлололол" localSheetId="1" hidden="1">{#N/A,#N/A,TRUE,"Лист1";#N/A,#N/A,TRUE,"Лист2";#N/A,#N/A,TRUE,"Лист3"}</definedName>
    <definedName name="дшголлололол" localSheetId="2" hidden="1">{#N/A,#N/A,TRUE,"Лист1";#N/A,#N/A,TRUE,"Лист2";#N/A,#N/A,TRUE,"Лист3"}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">#N/A</definedName>
    <definedName name="еапапарорппис" localSheetId="0" hidden="1">{#N/A,#N/A,TRUE,"Лист1";#N/A,#N/A,TRUE,"Лист2";#N/A,#N/A,TRUE,"Лист3"}</definedName>
    <definedName name="еапапарорппис" localSheetId="1" hidden="1">{#N/A,#N/A,TRUE,"Лист1";#N/A,#N/A,TRUE,"Лист2";#N/A,#N/A,TRUE,"Лист3"}</definedName>
    <definedName name="еапапарорппис" localSheetId="2" hidden="1">{#N/A,#N/A,TRUE,"Лист1";#N/A,#N/A,TRUE,"Лист2";#N/A,#N/A,TRUE,"Лист3"}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localSheetId="0" hidden="1">{#N/A,#N/A,TRUE,"Лист1";#N/A,#N/A,TRUE,"Лист2";#N/A,#N/A,TRUE,"Лист3"}</definedName>
    <definedName name="евапараорплор" localSheetId="1" hidden="1">{#N/A,#N/A,TRUE,"Лист1";#N/A,#N/A,TRUE,"Лист2";#N/A,#N/A,TRUE,"Лист3"}</definedName>
    <definedName name="евапараорплор" localSheetId="2" hidden="1">{#N/A,#N/A,TRUE,"Лист1";#N/A,#N/A,TRUE,"Лист2";#N/A,#N/A,TRUE,"Лист3"}</definedName>
    <definedName name="евапараорплор" hidden="1">{#N/A,#N/A,TRUE,"Лист1";#N/A,#N/A,TRUE,"Лист2";#N/A,#N/A,TRUE,"Лист3"}</definedName>
    <definedName name="ее">#N/A</definedName>
    <definedName name="еее">#REF!</definedName>
    <definedName name="екваппрмрп">#N/A</definedName>
    <definedName name="ен">[140]!ен</definedName>
    <definedName name="епке">#N/A</definedName>
    <definedName name="епор" localSheetId="0" hidden="1">#REF!,#REF!,#REF!,#REF!</definedName>
    <definedName name="епор" localSheetId="1" hidden="1">#REF!,#REF!,#REF!,#REF!</definedName>
    <definedName name="епор" localSheetId="2" hidden="1">#REF!,#REF!,#REF!,#REF!</definedName>
    <definedName name="епор" hidden="1">#REF!,#REF!,#REF!,#REF!</definedName>
    <definedName name="ЕСН2004" localSheetId="0">#REF!</definedName>
    <definedName name="ЕСН2004" localSheetId="1">#REF!</definedName>
    <definedName name="ЕСН2004" localSheetId="2">#REF!</definedName>
    <definedName name="ЕСН2004">#REF!</definedName>
    <definedName name="ЕстьПустые" localSheetId="0">#REF!</definedName>
    <definedName name="ЕстьПустые" localSheetId="1">#REF!</definedName>
    <definedName name="ЕстьПустые" localSheetId="2">#REF!</definedName>
    <definedName name="ЕстьПустые">#REF!</definedName>
    <definedName name="еще" localSheetId="0">#N/A</definedName>
    <definedName name="еще" localSheetId="1">#N/A</definedName>
    <definedName name="еще" localSheetId="2">#N/A</definedName>
    <definedName name="еще">#N/A</definedName>
    <definedName name="ж">#N/A</definedName>
    <definedName name="жд">#N/A</definedName>
    <definedName name="жддлолпраапва">#N/A</definedName>
    <definedName name="ждждлдлодл" localSheetId="0" hidden="1">{#N/A,#N/A,TRUE,"Лист1";#N/A,#N/A,TRUE,"Лист2";#N/A,#N/A,TRUE,"Лист3"}</definedName>
    <definedName name="ждждлдлодл" localSheetId="1" hidden="1">{#N/A,#N/A,TRUE,"Лист1";#N/A,#N/A,TRUE,"Лист2";#N/A,#N/A,TRUE,"Лист3"}</definedName>
    <definedName name="ждждлдлодл" localSheetId="2" hidden="1">{#N/A,#N/A,TRUE,"Лист1";#N/A,#N/A,TRUE,"Лист2";#N/A,#N/A,TRUE,"Лист3"}</definedName>
    <definedName name="ждждлдлодл" hidden="1">{#N/A,#N/A,TRUE,"Лист1";#N/A,#N/A,TRUE,"Лист2";#N/A,#N/A,TRUE,"Лист3"}</definedName>
    <definedName name="жж" localSheetId="0" hidden="1">{#N/A,#N/A,TRUE,"Лист1";#N/A,#N/A,TRUE,"Лист2";#N/A,#N/A,TRUE,"Лист3"}</definedName>
    <definedName name="жж" localSheetId="1" hidden="1">{#N/A,#N/A,TRUE,"Лист1";#N/A,#N/A,TRUE,"Лист2";#N/A,#N/A,TRUE,"Лист3"}</definedName>
    <definedName name="жж" localSheetId="2" hidden="1">{#N/A,#N/A,TRUE,"Лист1";#N/A,#N/A,TRUE,"Лист2";#N/A,#N/A,TRUE,"Лист3"}</definedName>
    <definedName name="жж" hidden="1">{#N/A,#N/A,TRUE,"Лист1";#N/A,#N/A,TRUE,"Лист2";#N/A,#N/A,TRUE,"Лист3"}</definedName>
    <definedName name="жжжжжжж">#N/A</definedName>
    <definedName name="жздлдооррапав">#N/A</definedName>
    <definedName name="жзлдолорапрв">#N/A</definedName>
    <definedName name="ЖИДКИЙ">#REF!</definedName>
    <definedName name="з" localSheetId="0">BlankMacro1</definedName>
    <definedName name="з" localSheetId="1">BlankMacro1</definedName>
    <definedName name="з" localSheetId="2">BlankMacro1</definedName>
    <definedName name="з">BlankMacro1</definedName>
    <definedName name="З0">#REF!</definedName>
    <definedName name="З1">#REF!</definedName>
    <definedName name="З10">#REF!</definedName>
    <definedName name="З11">#REF!</definedName>
    <definedName name="З12">#REF!</definedName>
    <definedName name="З13">#REF!</definedName>
    <definedName name="З14">#REF!</definedName>
    <definedName name="З2">#REF!</definedName>
    <definedName name="З3">#REF!</definedName>
    <definedName name="з4" localSheetId="0">#REF!</definedName>
    <definedName name="з4" localSheetId="1">#REF!</definedName>
    <definedName name="з4" localSheetId="2">#REF!</definedName>
    <definedName name="з4">#REF!</definedName>
    <definedName name="З5">#REF!</definedName>
    <definedName name="З6">#REF!</definedName>
    <definedName name="З7">#REF!</definedName>
    <definedName name="З8">#REF!</definedName>
    <definedName name="З9">#REF!</definedName>
    <definedName name="_xlnm.Print_Titles">'[170]ИТОГИ  по Н,Р,Э,Q'!$A$2:$IV$4</definedName>
    <definedName name="ЗаданиеГС_КМ" localSheetId="0">#REF!</definedName>
    <definedName name="ЗаданиеГС_КМ" localSheetId="1">#REF!</definedName>
    <definedName name="ЗаданиеГС_КМ" localSheetId="2">#REF!</definedName>
    <definedName name="ЗаданиеГС_КМ">#REF!</definedName>
    <definedName name="ЗаданиеЭСС_КМ" localSheetId="0">#REF!</definedName>
    <definedName name="ЗаданиеЭСС_КМ" localSheetId="1">#REF!</definedName>
    <definedName name="ЗаданиеЭСС_КМ" localSheetId="2">#REF!</definedName>
    <definedName name="ЗаданиеЭСС_КМ">#REF!</definedName>
    <definedName name="Заказчик" localSheetId="0">#REF!</definedName>
    <definedName name="Заказчик" localSheetId="1">#REF!</definedName>
    <definedName name="Заказчик" localSheetId="2">#REF!</definedName>
    <definedName name="Заказчик">#REF!</definedName>
    <definedName name="запасы">#REF!</definedName>
    <definedName name="ЗАРПЛАТА">#REF!</definedName>
    <definedName name="ЗГАЭС">#N/A</definedName>
    <definedName name="зз" localSheetId="0">#REF!</definedName>
    <definedName name="зз" localSheetId="1">#REF!</definedName>
    <definedName name="зз" localSheetId="2">#REF!</definedName>
    <definedName name="зз">#REF!</definedName>
    <definedName name="зззз" localSheetId="0">#REF!</definedName>
    <definedName name="зззз" localSheetId="1">#REF!</definedName>
    <definedName name="зззз" localSheetId="2">#REF!</definedName>
    <definedName name="зззз">#REF!</definedName>
    <definedName name="ззззз">#REF!</definedName>
    <definedName name="ззззззззззззззззззззз">#N/A</definedName>
    <definedName name="Зин">#N/A</definedName>
    <definedName name="ЗП1">[171]Лист13!$A$2</definedName>
    <definedName name="ЗП2">[171]Лист13!$B$2</definedName>
    <definedName name="ЗП3">[171]Лист13!$C$2</definedName>
    <definedName name="ЗП4">[171]Лист13!$D$2</definedName>
    <definedName name="зх1234567" localSheetId="0">#REF!</definedName>
    <definedName name="зх1234567" localSheetId="1">#REF!</definedName>
    <definedName name="зх1234567" localSheetId="2">#REF!</definedName>
    <definedName name="зх1234567">#REF!</definedName>
    <definedName name="зщ">#N/A</definedName>
    <definedName name="зщдллоопн">#N/A</definedName>
    <definedName name="зщзшщшггрса">#N/A</definedName>
    <definedName name="зщщщшгрпаав" localSheetId="0" hidden="1">{#N/A,#N/A,TRUE,"Лист1";#N/A,#N/A,TRUE,"Лист2";#N/A,#N/A,TRUE,"Лист3"}</definedName>
    <definedName name="зщщщшгрпаав" localSheetId="1" hidden="1">{#N/A,#N/A,TRUE,"Лист1";#N/A,#N/A,TRUE,"Лист2";#N/A,#N/A,TRUE,"Лист3"}</definedName>
    <definedName name="зщщщшгрпаав" localSheetId="2" hidden="1">{#N/A,#N/A,TRUE,"Лист1";#N/A,#N/A,TRUE,"Лист2";#N/A,#N/A,TRUE,"Лист3"}</definedName>
    <definedName name="зщщщшгрпаав" hidden="1">{#N/A,#N/A,TRUE,"Лист1";#N/A,#N/A,TRUE,"Лист2";#N/A,#N/A,TRUE,"Лист3"}</definedName>
    <definedName name="и">#N/A</definedName>
    <definedName name="и_эсо_вн" localSheetId="0">#REF!</definedName>
    <definedName name="и_эсо_вн" localSheetId="1">#REF!</definedName>
    <definedName name="и_эсо_вн" localSheetId="2">#REF!</definedName>
    <definedName name="и_эсо_вн">#REF!</definedName>
    <definedName name="и_эсо_сн1" localSheetId="0">#REF!</definedName>
    <definedName name="и_эсо_сн1" localSheetId="1">#REF!</definedName>
    <definedName name="и_эсо_сн1" localSheetId="2">#REF!</definedName>
    <definedName name="и_эсо_сн1">#REF!</definedName>
    <definedName name="иа" localSheetId="0">[172]ис.смета!#REF!</definedName>
    <definedName name="иа" localSheetId="1">[172]ис.смета!#REF!</definedName>
    <definedName name="иа" localSheetId="2">[172]ис.смета!#REF!</definedName>
    <definedName name="иа">[172]ис.смета!#REF!</definedName>
    <definedName name="иая">#N/A</definedName>
    <definedName name="Иди" localSheetId="0">#REF!</definedName>
    <definedName name="Иди" localSheetId="1">#REF!</definedName>
    <definedName name="Иди" localSheetId="2">#REF!</definedName>
    <definedName name="Иди">#REF!</definedName>
    <definedName name="иеркаецуф">#N/A</definedName>
    <definedName name="ИЗВ_М">#REF!</definedName>
    <definedName name="Извлечение_ИМ" localSheetId="0">#REF!</definedName>
    <definedName name="Извлечение_ИМ" localSheetId="1">#REF!</definedName>
    <definedName name="Извлечение_ИМ" localSheetId="2">#REF!</definedName>
    <definedName name="Извлечение_ИМ">#REF!</definedName>
    <definedName name="_xlnm.Extract" localSheetId="0">#REF!</definedName>
    <definedName name="_xlnm.Extract" localSheetId="1">#REF!</definedName>
    <definedName name="_xlnm.Extract" localSheetId="2">#REF!</definedName>
    <definedName name="_xlnm.Extract">#REF!</definedName>
    <definedName name="ИЗМНЗП_АВЧ">#REF!</definedName>
    <definedName name="ИЗМНЗП_АТЧ">#REF!</definedName>
    <definedName name="изыскание_форма" localSheetId="0">#REF!</definedName>
    <definedName name="изыскание_форма" localSheetId="1">#REF!</definedName>
    <definedName name="изыскание_форма" localSheetId="2">#REF!</definedName>
    <definedName name="изыскание_форма">#REF!</definedName>
    <definedName name="ии">#REF!</definedName>
    <definedName name="иии" localSheetId="0">#REF!</definedName>
    <definedName name="иии" localSheetId="1">#REF!</definedName>
    <definedName name="иии" localSheetId="2">#REF!</definedName>
    <definedName name="иии">#REF!</definedName>
    <definedName name="иииьбьбббюбюю.ю.ю" localSheetId="0">#REF!</definedName>
    <definedName name="иииьбьбббюбюю.ю.ю" localSheetId="1">#REF!</definedName>
    <definedName name="иииьбьбббюбюю.ю.ю" localSheetId="2">#REF!</definedName>
    <definedName name="иииьбьбббюбюю.ю.ю">#REF!</definedName>
    <definedName name="ИИМбал">#REF!</definedName>
    <definedName name="ИиНИ">#REF!</definedName>
    <definedName name="иипиииии">#N/A</definedName>
    <definedName name="ий" localSheetId="0">#N/A</definedName>
    <definedName name="ий" localSheetId="1">#N/A</definedName>
    <definedName name="ий" localSheetId="2">#N/A</definedName>
    <definedName name="ий">#N/A</definedName>
    <definedName name="имп">'[173]ИТ-бюджет'!$L$5:$L$99</definedName>
    <definedName name="имя_файла">[134]Служебный!$A$79</definedName>
    <definedName name="Инвестор" localSheetId="0">#REF!</definedName>
    <definedName name="Инвестор" localSheetId="1">#REF!</definedName>
    <definedName name="Инвестор" localSheetId="2">#REF!</definedName>
    <definedName name="Инвестор">#REF!</definedName>
    <definedName name="Индекс_ЛН_группы_строек" localSheetId="0">#REF!</definedName>
    <definedName name="Индекс_ЛН_группы_строек" localSheetId="1">#REF!</definedName>
    <definedName name="Индекс_ЛН_группы_строек" localSheetId="2">#REF!</definedName>
    <definedName name="Индекс_ЛН_группы_строек">#REF!</definedName>
    <definedName name="Индекс_ЛН_локальной_сметы" localSheetId="0">#REF!</definedName>
    <definedName name="Индекс_ЛН_локальной_сметы" localSheetId="1">#REF!</definedName>
    <definedName name="Индекс_ЛН_локальной_сметы" localSheetId="2">#REF!</definedName>
    <definedName name="Индекс_ЛН_локальной_сметы">#REF!</definedName>
    <definedName name="Индекс_ЛН_объекта">#REF!</definedName>
    <definedName name="Индекс_ЛН_объектной_сметы">#REF!</definedName>
    <definedName name="Индекс_ЛН_очереди">#REF!</definedName>
    <definedName name="Индекс_ЛН_пускового_комплекса">#REF!</definedName>
    <definedName name="Индекс_ЛН_сводного_сметного_расчета">#REF!</definedName>
    <definedName name="Индекс_ЛН_стройки">#REF!</definedName>
    <definedName name="ИНДЕКСЫ">'[14]См-2 Шатурс сети  проект работы'!#REF!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дцкавг98_1" localSheetId="1" hidden="1">{#N/A,#N/A,TRUE,"Лист1";#N/A,#N/A,TRUE,"Лист2";#N/A,#N/A,TRUE,"Лист3"}</definedName>
    <definedName name="индцкавг98_1" localSheetId="2" hidden="1">{#N/A,#N/A,TRUE,"Лист1";#N/A,#N/A,TRUE,"Лист2";#N/A,#N/A,TRUE,"Лист3"}</definedName>
    <definedName name="индцкавг98_1" hidden="1">{#N/A,#N/A,TRUE,"Лист1";#N/A,#N/A,TRUE,"Лист2";#N/A,#N/A,TRUE,"Лист3"}</definedName>
    <definedName name="индцкавг98_2" localSheetId="1" hidden="1">{#N/A,#N/A,TRUE,"Лист1";#N/A,#N/A,TRUE,"Лист2";#N/A,#N/A,TRUE,"Лист3"}</definedName>
    <definedName name="индцкавг98_2" localSheetId="2" hidden="1">{#N/A,#N/A,TRUE,"Лист1";#N/A,#N/A,TRUE,"Лист2";#N/A,#N/A,TRUE,"Лист3"}</definedName>
    <definedName name="индцкавг98_2" hidden="1">{#N/A,#N/A,TRUE,"Лист1";#N/A,#N/A,TRUE,"Лист2";#N/A,#N/A,TRUE,"Лист3"}</definedName>
    <definedName name="индцкавг98_3" localSheetId="1" hidden="1">{#N/A,#N/A,TRUE,"Лист1";#N/A,#N/A,TRUE,"Лист2";#N/A,#N/A,TRUE,"Лист3"}</definedName>
    <definedName name="индцкавг98_3" localSheetId="2" hidden="1">{#N/A,#N/A,TRUE,"Лист1";#N/A,#N/A,TRUE,"Лист2";#N/A,#N/A,TRUE,"Лист3"}</definedName>
    <definedName name="индцкавг98_3" hidden="1">{#N/A,#N/A,TRUE,"Лист1";#N/A,#N/A,TRUE,"Лист2";#N/A,#N/A,TRUE,"Лист3"}</definedName>
    <definedName name="индцкавг98_4" localSheetId="1" hidden="1">{#N/A,#N/A,TRUE,"Лист1";#N/A,#N/A,TRUE,"Лист2";#N/A,#N/A,TRUE,"Лист3"}</definedName>
    <definedName name="индцкавг98_4" localSheetId="2" hidden="1">{#N/A,#N/A,TRUE,"Лист1";#N/A,#N/A,TRUE,"Лист2";#N/A,#N/A,TRUE,"Лист3"}</definedName>
    <definedName name="индцкавг98_4" hidden="1">{#N/A,#N/A,TRUE,"Лист1";#N/A,#N/A,TRUE,"Лист2";#N/A,#N/A,TRUE,"Лист3"}</definedName>
    <definedName name="индцкавг98_5" localSheetId="1" hidden="1">{#N/A,#N/A,TRUE,"Лист1";#N/A,#N/A,TRUE,"Лист2";#N/A,#N/A,TRUE,"Лист3"}</definedName>
    <definedName name="индцкавг98_5" localSheetId="2" hidden="1">{#N/A,#N/A,TRUE,"Лист1";#N/A,#N/A,TRUE,"Лист2";#N/A,#N/A,TRUE,"Лист3"}</definedName>
    <definedName name="индцкавг98_5" hidden="1">{#N/A,#N/A,TRUE,"Лист1";#N/A,#N/A,TRUE,"Лист2";#N/A,#N/A,TRUE,"Лист3"}</definedName>
    <definedName name="Ини">#REF!</definedName>
    <definedName name="ИОСост" localSheetId="0">#REF!</definedName>
    <definedName name="ИОСост" localSheetId="1">#REF!</definedName>
    <definedName name="ИОСост" localSheetId="2">#REF!</definedName>
    <definedName name="ИОСост">#REF!</definedName>
    <definedName name="ИОСпс" localSheetId="0">#REF!</definedName>
    <definedName name="ИОСпс" localSheetId="1">#REF!</definedName>
    <definedName name="ИОСпс" localSheetId="2">#REF!</definedName>
    <definedName name="ИОСпс">#REF!</definedName>
    <definedName name="ИОСсг">#REF!</definedName>
    <definedName name="ИП_ТЭК_МАрт">#REF!</definedName>
    <definedName name="Ипос">#REF!</definedName>
    <definedName name="Ипц">#REF!</definedName>
    <definedName name="иририр">#REF!</definedName>
    <definedName name="Испол_код">[159]Source!$A$32:$B$47</definedName>
    <definedName name="Исполнители">[174]Source!$I$17:$I$62</definedName>
    <definedName name="ИТВСП">#REF!</definedName>
    <definedName name="Итого_ЗПМ__по_рес_расчету_с_учетом_к_тов" localSheetId="0">#REF!</definedName>
    <definedName name="Итого_ЗПМ__по_рес_расчету_с_учетом_к_тов" localSheetId="1">#REF!</definedName>
    <definedName name="Итого_ЗПМ__по_рес_расчету_с_учетом_к_тов" localSheetId="2">#REF!</definedName>
    <definedName name="Итого_ЗПМ__по_рес_расчету_с_учетом_к_тов">#REF!</definedName>
    <definedName name="Итого_ЗПМ_в_базисных_ценах" localSheetId="0">#REF!</definedName>
    <definedName name="Итого_ЗПМ_в_базисных_ценах" localSheetId="1">#REF!</definedName>
    <definedName name="Итого_ЗПМ_в_базисных_ценах" localSheetId="2">#REF!</definedName>
    <definedName name="Итого_ЗПМ_в_базисных_ценах">#REF!</definedName>
    <definedName name="Итого_ЗПМ_в_базисных_ценах_с_учетом_к_тов" localSheetId="0">#REF!</definedName>
    <definedName name="Итого_ЗПМ_в_базисных_ценах_с_учетом_к_тов" localSheetId="1">#REF!</definedName>
    <definedName name="Итого_ЗПМ_в_базисных_ценах_с_учетом_к_тов" localSheetId="2">#REF!</definedName>
    <definedName name="Итого_ЗПМ_в_базисных_ценах_с_учетом_к_тов">#REF!</definedName>
    <definedName name="Итого_ЗПМ_по_акту_вып_работ_в_базисных_ценах_с_учетом_к_тов">#REF!</definedName>
    <definedName name="Итого_ЗПМ_по_акту_вып_работ_при_ресурсном_расчете_с_учетом_к_тов">#REF!</definedName>
    <definedName name="Итого_ЗПМ_по_акту_выполненных_работ_в_базисных_ценах">#REF!</definedName>
    <definedName name="Итого_ЗПМ_по_акту_выполненных_работ_при_ресурсном_расчете">#REF!</definedName>
    <definedName name="Итого_ЗПМ_при_расчете_по_стоимости_ч_часа_работы_механизаторов">#REF!</definedName>
    <definedName name="Итого_МАТ_по_акту_вып_работ_в_базисных_ценах_с_учетом_к_тов">#REF!</definedName>
    <definedName name="Итого_МАТ_по_акту_вып_работ_при_ресурсном_расчете_с_учетом_к_тов">#REF!</definedName>
    <definedName name="Итого_материалы">#REF!</definedName>
    <definedName name="Итого_материалы__по_рес_расчету_с_учетом_к_тов">#REF!</definedName>
    <definedName name="Итого_материалы_в_базисных_ценах">#REF!</definedName>
    <definedName name="Итого_материалы_в_базисных_ценах_с_учетом_к_тов">#REF!</definedName>
    <definedName name="Итого_материалы_по_акту_выполненных_работ_в_базисных_ценах">#REF!</definedName>
    <definedName name="Итого_материалы_по_акту_выполненных_работ_при_ресурсном_расчете">#REF!</definedName>
    <definedName name="Итого_машины_и_механизмы">#REF!</definedName>
    <definedName name="Итого_машины_и_механизмы_в_базисных_ценах">#REF!</definedName>
    <definedName name="Итого_машины_и_механизмы_по_акту_выполненных_работ_в_базисных_ценах">#REF!</definedName>
    <definedName name="Итого_машины_и_механизмы_по_акту_выполненных_работ_при_ресурсном_расчете">#REF!</definedName>
    <definedName name="Итого_НР_в_базисных_ценах">#REF!</definedName>
    <definedName name="Итого_НР_по_акту_в_базисных_ценах">#REF!</definedName>
    <definedName name="Итого_НР_по_акту_по_ресурсному_расчету">#REF!</definedName>
    <definedName name="Итого_НР_по_ресурсному_расчету">#REF!</definedName>
    <definedName name="Итого_ОЗП">#REF!</definedName>
    <definedName name="Итого_ОЗП_в_базисных_ценах">#REF!</definedName>
    <definedName name="Итого_ОЗП_в_базисных_ценах_с_учетом_к_тов">#REF!</definedName>
    <definedName name="Итого_ОЗП_по_акту_вып_работ_в_базисных_ценах_с_учетом_к_тов">#REF!</definedName>
    <definedName name="Итого_ОЗП_по_акту_вып_работ_при_ресурсном_расчете_с_учетом_к_тов">#REF!</definedName>
    <definedName name="Итого_ОЗП_по_акту_выполненных_работ_в_базисных_ценах">#REF!</definedName>
    <definedName name="Итого_ОЗП_по_акту_выполненных_работ_при_ресурсном_расчете">#REF!</definedName>
    <definedName name="Итого_ОЗП_по_рес_расчету_с_учетом_к_тов">#REF!</definedName>
    <definedName name="Итого_ПЗ">#REF!</definedName>
    <definedName name="Итого_ПЗ_в_базисных_ценах">#REF!</definedName>
    <definedName name="Итого_ПЗ_в_базисных_ценах_с_учетом_к_тов">#REF!</definedName>
    <definedName name="Итого_ПЗ_по_акту_вып_работ_в_базисных_ценах_с_учетом_к_тов">#REF!</definedName>
    <definedName name="Итого_ПЗ_по_акту_вып_работ_при_ресурсном_расчете_с_учетом_к_тов">#REF!</definedName>
    <definedName name="Итого_ПЗ_по_акту_выполненных_работ_в_базисных_ценах">#REF!</definedName>
    <definedName name="Итого_ПЗ_по_акту_выполненных_работ_при_ресурсном_расчете">#REF!</definedName>
    <definedName name="Итого_ПЗ_по_рес_расчету_с_учетом_к_тов">#REF!</definedName>
    <definedName name="Итого_СП_в_базисных_ценах">#REF!</definedName>
    <definedName name="Итого_СП_по_акту_в_базисных_ценах">#REF!</definedName>
    <definedName name="Итого_СП_по_акту_по_ресурсному_расчету">#REF!</definedName>
    <definedName name="Итого_СП_по_ресурсному_расчету">#REF!</definedName>
    <definedName name="Итого_ФОТ_в_базисных_ценах">#REF!</definedName>
    <definedName name="Итого_ФОТ_по_акту_выполненных_работ_в_базисных_ценах">#REF!</definedName>
    <definedName name="Итого_ФОТ_по_акту_выполненных_работ_при_ресурсном_расчете">#REF!</definedName>
    <definedName name="Итого_ФОТ_при_расчете_по_доле_з_п_в_стоимости_эксплуатации_машин">#REF!</definedName>
    <definedName name="Итого_ЭММ__по_рес_расчету_с_учетом_к_тов">#REF!</definedName>
    <definedName name="Итого_ЭММ_в_базисных_ценах_с_учетом_к_тов">#REF!</definedName>
    <definedName name="Итого_ЭММ_по_акту_вып_работ_в_базисных_ценах_с_учетом_к_тов">#REF!</definedName>
    <definedName name="Итого_ЭММ_по_акту_вып_работ_при_ресурсном_расчете_с_учетом_к_тов">#REF!</definedName>
    <definedName name="ИТСЫР">#REF!</definedName>
    <definedName name="ИТТР">#REF!</definedName>
    <definedName name="ИТЭН">#REF!</definedName>
    <definedName name="Иуе">#REF!</definedName>
    <definedName name="ИуеРЭО">#REF!</definedName>
    <definedName name="Ицпп">#REF!</definedName>
    <definedName name="июл">#REF!</definedName>
    <definedName name="июл2">#REF!</definedName>
    <definedName name="июль">#REF!</definedName>
    <definedName name="июн">#REF!</definedName>
    <definedName name="ИЮН_РУБ">#REF!</definedName>
    <definedName name="ИЮН_ТОН">#REF!</definedName>
    <definedName name="июн2">#REF!</definedName>
    <definedName name="июнь">#REF!</definedName>
    <definedName name="й" localSheetId="0">P1_SCOPE_16_PRT,P2_SCOPE_16_PRT</definedName>
    <definedName name="й" localSheetId="1">P1_SCOPE_16_PRT,P2_SCOPE_16_PRT</definedName>
    <definedName name="й" localSheetId="2">P1_SCOPE_16_PRT,P2_SCOPE_16_PRT</definedName>
    <definedName name="й">P1_SCOPE_16_PRT,P2_SCOPE_16_PRT</definedName>
    <definedName name="й1">#N/A</definedName>
    <definedName name="йена">[57]Сводка!$C$35</definedName>
    <definedName name="йй">#N/A</definedName>
    <definedName name="йй1">#N/A</definedName>
    <definedName name="ййййййййййййй">#N/A</definedName>
    <definedName name="йййййййййййййййййййййййй">#N/A</definedName>
    <definedName name="йфц">#N/A</definedName>
    <definedName name="йц">#N/A</definedName>
    <definedName name="йцу">#N/A</definedName>
    <definedName name="к_ЗПМ" localSheetId="0">#REF!</definedName>
    <definedName name="к_ЗПМ" localSheetId="1">#REF!</definedName>
    <definedName name="к_ЗПМ" localSheetId="2">#REF!</definedName>
    <definedName name="к_ЗПМ">#REF!</definedName>
    <definedName name="к_МАТ" localSheetId="0">#REF!</definedName>
    <definedName name="к_МАТ" localSheetId="1">#REF!</definedName>
    <definedName name="к_МАТ" localSheetId="2">#REF!</definedName>
    <definedName name="к_МАТ">#REF!</definedName>
    <definedName name="к_ОЗП" localSheetId="0">#REF!</definedName>
    <definedName name="к_ОЗП" localSheetId="1">#REF!</definedName>
    <definedName name="к_ОЗП" localSheetId="2">#REF!</definedName>
    <definedName name="к_ОЗП">#REF!</definedName>
    <definedName name="к_ПЗ">#REF!</definedName>
    <definedName name="К_СЫР">#REF!</definedName>
    <definedName name="к_ЭМ">#REF!</definedName>
    <definedName name="К1">'[175]Приложение 3'!#REF!</definedName>
    <definedName name="К2">#N/A</definedName>
    <definedName name="к3">#N/A</definedName>
    <definedName name="катя" localSheetId="0">#REF!</definedName>
    <definedName name="катя" localSheetId="1">#REF!</definedName>
    <definedName name="катя" localSheetId="2">#REF!</definedName>
    <definedName name="катя">#REF!</definedName>
    <definedName name="Кв" localSheetId="0">#REF!</definedName>
    <definedName name="Кв" localSheetId="1">#REF!</definedName>
    <definedName name="Кв" localSheetId="2">#REF!</definedName>
    <definedName name="Кв">#REF!</definedName>
    <definedName name="КВ1_РУБ">#REF!</definedName>
    <definedName name="КВ1_ТОН">#REF!</definedName>
    <definedName name="КВ2_РУБ">#REF!</definedName>
    <definedName name="КВ2_ТОН">#REF!</definedName>
    <definedName name="кв3">#N/A</definedName>
    <definedName name="КВ3_РУБ">#REF!</definedName>
    <definedName name="КВ3_ТОН">#REF!</definedName>
    <definedName name="КВ4_РУБ">#REF!</definedName>
    <definedName name="КВ4_ТОН">#REF!</definedName>
    <definedName name="Квартал">[176]t_Настройки!$B$70:$B$73</definedName>
    <definedName name="квартал_подписи">[159]ПВР_9!$BC$2:$BC$5745</definedName>
    <definedName name="Квартал_посл_месяц">[159]Source!$A$63:$B$66</definedName>
    <definedName name="квнп">#N/A</definedName>
    <definedName name="квырмпро">#N/A</definedName>
    <definedName name="ке">#N/A</definedName>
    <definedName name="ке1">#N/A</definedName>
    <definedName name="ке2">#N/A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ппппппппппп_1" localSheetId="1" hidden="1">{#N/A,#N/A,TRUE,"Лист1";#N/A,#N/A,TRUE,"Лист2";#N/A,#N/A,TRUE,"Лист3"}</definedName>
    <definedName name="кеппппппппппп_1" localSheetId="2" hidden="1">{#N/A,#N/A,TRUE,"Лист1";#N/A,#N/A,TRUE,"Лист2";#N/A,#N/A,TRUE,"Лист3"}</definedName>
    <definedName name="кеппппппппппп_1" hidden="1">{#N/A,#N/A,TRUE,"Лист1";#N/A,#N/A,TRUE,"Лист2";#N/A,#N/A,TRUE,"Лист3"}</definedName>
    <definedName name="кеппппппппппп_2" localSheetId="1" hidden="1">{#N/A,#N/A,TRUE,"Лист1";#N/A,#N/A,TRUE,"Лист2";#N/A,#N/A,TRUE,"Лист3"}</definedName>
    <definedName name="кеппппппппппп_2" localSheetId="2" hidden="1">{#N/A,#N/A,TRUE,"Лист1";#N/A,#N/A,TRUE,"Лист2";#N/A,#N/A,TRUE,"Лист3"}</definedName>
    <definedName name="кеппппппппппп_2" hidden="1">{#N/A,#N/A,TRUE,"Лист1";#N/A,#N/A,TRUE,"Лист2";#N/A,#N/A,TRUE,"Лист3"}</definedName>
    <definedName name="кеппппппппппп_3" localSheetId="1" hidden="1">{#N/A,#N/A,TRUE,"Лист1";#N/A,#N/A,TRUE,"Лист2";#N/A,#N/A,TRUE,"Лист3"}</definedName>
    <definedName name="кеппппппппппп_3" localSheetId="2" hidden="1">{#N/A,#N/A,TRUE,"Лист1";#N/A,#N/A,TRUE,"Лист2";#N/A,#N/A,TRUE,"Лист3"}</definedName>
    <definedName name="кеппппппппппп_3" hidden="1">{#N/A,#N/A,TRUE,"Лист1";#N/A,#N/A,TRUE,"Лист2";#N/A,#N/A,TRUE,"Лист3"}</definedName>
    <definedName name="кеппппппппппп_4" localSheetId="1" hidden="1">{#N/A,#N/A,TRUE,"Лист1";#N/A,#N/A,TRUE,"Лист2";#N/A,#N/A,TRUE,"Лист3"}</definedName>
    <definedName name="кеппппппппппп_4" localSheetId="2" hidden="1">{#N/A,#N/A,TRUE,"Лист1";#N/A,#N/A,TRUE,"Лист2";#N/A,#N/A,TRUE,"Лист3"}</definedName>
    <definedName name="кеппппппппппп_4" hidden="1">{#N/A,#N/A,TRUE,"Лист1";#N/A,#N/A,TRUE,"Лист2";#N/A,#N/A,TRUE,"Лист3"}</definedName>
    <definedName name="кеппппппппппп_5" localSheetId="1" hidden="1">{#N/A,#N/A,TRUE,"Лист1";#N/A,#N/A,TRUE,"Лист2";#N/A,#N/A,TRUE,"Лист3"}</definedName>
    <definedName name="кеппппппппппп_5" localSheetId="2" hidden="1">{#N/A,#N/A,TRUE,"Лист1";#N/A,#N/A,TRUE,"Лист2";#N/A,#N/A,TRUE,"Лист3"}</definedName>
    <definedName name="кеппппппппппп_5" hidden="1">{#N/A,#N/A,TRUE,"Лист1";#N/A,#N/A,TRUE,"Лист2";#N/A,#N/A,TRUE,"Лист3"}</definedName>
    <definedName name="КЗ_Имущество">#REF!</definedName>
    <definedName name="КЗ_ИП" localSheetId="0">#REF!</definedName>
    <definedName name="КЗ_ИП" localSheetId="1">#REF!</definedName>
    <definedName name="КЗ_ИП" localSheetId="2">#REF!</definedName>
    <definedName name="КЗ_ИП">#REF!</definedName>
    <definedName name="КЗ_НИОКР" localSheetId="0">#REF!</definedName>
    <definedName name="КЗ_НИОКР" localSheetId="1">#REF!</definedName>
    <definedName name="КЗ_НИОКР" localSheetId="2">#REF!</definedName>
    <definedName name="КЗ_НИОКР">#REF!</definedName>
    <definedName name="КиП_АУП">'[164]Пер-Вл'!$A$54:$IV$54</definedName>
    <definedName name="КиП_ПЭЭ">'[164]Пер-Вл'!$A$51:$IV$51</definedName>
    <definedName name="КиП_ТП">'[164]Пер-Вл'!$A$52:$IV$52</definedName>
    <definedName name="кк" localSheetId="0">#REF!</definedName>
    <definedName name="кк" localSheetId="1">#REF!</definedName>
    <definedName name="кк" localSheetId="2">#REF!</definedName>
    <definedName name="кк">#REF!</definedName>
    <definedName name="ккк" localSheetId="0">[177]тар!#REF!</definedName>
    <definedName name="ккк" localSheetId="1">[177]тар!#REF!</definedName>
    <definedName name="ккк" localSheetId="2">[177]тар!#REF!</definedName>
    <definedName name="ккк">[177]тар!#REF!</definedName>
    <definedName name="кл">#REF!</definedName>
    <definedName name="КлючНП" localSheetId="0">#REF!</definedName>
    <definedName name="КлючНП" localSheetId="1">#REF!</definedName>
    <definedName name="КлючНП" localSheetId="2">#REF!</definedName>
    <definedName name="КлючНП">#REF!</definedName>
    <definedName name="КлючП" localSheetId="0">#REF!</definedName>
    <definedName name="КлючП" localSheetId="1">#REF!</definedName>
    <definedName name="КлючП" localSheetId="2">#REF!</definedName>
    <definedName name="КлючП">#REF!</definedName>
    <definedName name="Кн" localSheetId="0">#REF!</definedName>
    <definedName name="Кн" localSheetId="1">#REF!</definedName>
    <definedName name="Кн" localSheetId="2">#REF!</definedName>
    <definedName name="Кн">#REF!</definedName>
    <definedName name="книга">#REF!</definedName>
    <definedName name="ко">[178]РСБУ!$A$1</definedName>
    <definedName name="Код_испол">[159]Source!$B$32:$C$47</definedName>
    <definedName name="код_месяц">[159]Source!$B$17:$C$28</definedName>
    <definedName name="код_месяца_квартал">[159]Source!$A$69:$B$80</definedName>
    <definedName name="код_смр">[159]Source!$B$2:$C$14</definedName>
    <definedName name="код_январь">[166]Source!$B$1:$C$12</definedName>
    <definedName name="КОК_ПРОК">#REF!</definedName>
    <definedName name="КолонВариант">[134]Содержание!$B$32</definedName>
    <definedName name="КолонКаретка">[134]Служебный!$A$21</definedName>
    <definedName name="КолонКОД">[134]Содержание!$B$35</definedName>
    <definedName name="КолонНижний">[134]Содержание!$B$33</definedName>
    <definedName name="комитеты" localSheetId="0">#REF!</definedName>
    <definedName name="комитеты" localSheetId="1">#REF!</definedName>
    <definedName name="комитеты" localSheetId="2">#REF!</definedName>
    <definedName name="комитеты">#REF!</definedName>
    <definedName name="Компания" localSheetId="0">#REF!</definedName>
    <definedName name="Компания" localSheetId="1">#REF!</definedName>
    <definedName name="Компания" localSheetId="2">#REF!</definedName>
    <definedName name="Компания">#REF!</definedName>
    <definedName name="компенсация" localSheetId="0">#N/A</definedName>
    <definedName name="компенсация" localSheetId="1">#N/A</definedName>
    <definedName name="компенсация" localSheetId="2">#N/A</definedName>
    <definedName name="компенсация">#N/A</definedName>
    <definedName name="комплект" localSheetId="0">#REF!</definedName>
    <definedName name="комплект" localSheetId="1">#REF!</definedName>
    <definedName name="комплект" localSheetId="2">#REF!</definedName>
    <definedName name="комплект">#REF!</definedName>
    <definedName name="Консолид_Бюджет_расч_РСК" localSheetId="0">#REF!</definedName>
    <definedName name="Консолид_Бюджет_расч_РСК" localSheetId="1">#REF!</definedName>
    <definedName name="Консолид_Бюджет_расч_РСК" localSheetId="2">#REF!</definedName>
    <definedName name="Консолид_Бюджет_расч_РСК">#REF!</definedName>
    <definedName name="копия">#N/A</definedName>
    <definedName name="КОРК_7">#REF!</definedName>
    <definedName name="КОРК_АВЧ">#REF!</definedName>
    <definedName name="корректировка" localSheetId="0">#REF!</definedName>
    <definedName name="корректировка" localSheetId="1">#REF!</definedName>
    <definedName name="корректировка" localSheetId="2">#REF!</definedName>
    <definedName name="корректировка">#REF!</definedName>
    <definedName name="коэф_блоки">#REF!</definedName>
    <definedName name="коэф_глин">#REF!</definedName>
    <definedName name="коэф_кокс">#REF!</definedName>
    <definedName name="коэф_пек">#REF!</definedName>
    <definedName name="коэф1" localSheetId="0">#REF!</definedName>
    <definedName name="коэф1" localSheetId="1">#REF!</definedName>
    <definedName name="коэф1" localSheetId="2">#REF!</definedName>
    <definedName name="коэф1">#REF!</definedName>
    <definedName name="коэф2" localSheetId="0">#REF!</definedName>
    <definedName name="коэф2" localSheetId="1">#REF!</definedName>
    <definedName name="коэф2" localSheetId="2">#REF!</definedName>
    <definedName name="коэф2">#REF!</definedName>
    <definedName name="коэф3">#REF!</definedName>
    <definedName name="коэф4">#REF!</definedName>
    <definedName name="кп">#N/A</definedName>
    <definedName name="кпнрг">#N/A</definedName>
    <definedName name="КПП">#REF!</definedName>
    <definedName name="кптлакц" localSheetId="0">#REF!</definedName>
    <definedName name="кптлакц" localSheetId="1">#REF!</definedName>
    <definedName name="кптлакц" localSheetId="2">#REF!</definedName>
    <definedName name="кптлакц">#REF!</definedName>
    <definedName name="кптлакц1">[134]Таблица9!$C$21</definedName>
    <definedName name="кптлбюдж" localSheetId="0">#REF!</definedName>
    <definedName name="кптлбюдж" localSheetId="1">#REF!</definedName>
    <definedName name="кптлбюдж" localSheetId="2">#REF!</definedName>
    <definedName name="кптлбюдж">#REF!</definedName>
    <definedName name="кптлзаем" localSheetId="0">#REF!</definedName>
    <definedName name="кптлзаем" localSheetId="1">#REF!</definedName>
    <definedName name="кптлзаем" localSheetId="2">#REF!</definedName>
    <definedName name="кптлзаем">#REF!</definedName>
    <definedName name="кптлприб" localSheetId="0">#REF!</definedName>
    <definedName name="кптлприб" localSheetId="1">#REF!</definedName>
    <definedName name="кптлприб" localSheetId="2">#REF!</definedName>
    <definedName name="кптлприб">#REF!</definedName>
    <definedName name="кр">#REF!</definedName>
    <definedName name="КР_">#REF!</definedName>
    <definedName name="КР_10">#REF!</definedName>
    <definedName name="КР_2ЦЕХ">#REF!</definedName>
    <definedName name="КР_7">#REF!</definedName>
    <definedName name="КР_8">#REF!</definedName>
    <definedName name="кр_до165">#REF!</definedName>
    <definedName name="КР_КРАМЗ">#REF!</definedName>
    <definedName name="КР_ОБАН">#REF!</definedName>
    <definedName name="кр_с8б">#REF!</definedName>
    <definedName name="КР_С8БМ">#REF!</definedName>
    <definedName name="КР_СУМ">#REF!</definedName>
    <definedName name="КР_Ф">#REF!</definedName>
    <definedName name="_xlnm.Criteria">#REF!</definedName>
    <definedName name="Критерии_ИМ">#REF!</definedName>
    <definedName name="критерий">#REF!</definedName>
    <definedName name="крпр">'[162]ИТ-бюджет'!$L$5:$L$99</definedName>
    <definedName name="КрПроцент">#REF!</definedName>
    <definedName name="КРУПН_КРАМЗ">#REF!</definedName>
    <definedName name="ктджщз">#N/A</definedName>
    <definedName name="Кубаньэнерго" localSheetId="0">#REF!</definedName>
    <definedName name="Кубаньэнерго" localSheetId="1">#REF!</definedName>
    <definedName name="Кубаньэнерго" localSheetId="2">#REF!</definedName>
    <definedName name="Кубаньэнерго">#REF!</definedName>
    <definedName name="кувп">'[179]ИТ-бюджет'!$L$5:$L$99</definedName>
    <definedName name="кур">#REF!</definedName>
    <definedName name="Курс">#REF!</definedName>
    <definedName name="Курс_USD">28.47</definedName>
    <definedName name="КурсУЕ">#REF!</definedName>
    <definedName name="л" localSheetId="0">BlankMacro1</definedName>
    <definedName name="л" localSheetId="1">BlankMacro1</definedName>
    <definedName name="л" localSheetId="2">BlankMacro1</definedName>
    <definedName name="л">BlankMacro1</definedName>
    <definedName name="лав">#N/A</definedName>
    <definedName name="лавплм">#N/A</definedName>
    <definedName name="лара">#N/A</definedName>
    <definedName name="лджо">#N/A</definedName>
    <definedName name="лджолжддж" localSheetId="0" hidden="1">#REF!,#REF!,#REF!,#REF!,#REF!,#REF!,#REF!</definedName>
    <definedName name="лджолжддж" localSheetId="1" hidden="1">#REF!,#REF!,#REF!,#REF!,#REF!,#REF!,#REF!</definedName>
    <definedName name="лджолжддж" localSheetId="2" hidden="1">#REF!,#REF!,#REF!,#REF!,#REF!,#REF!,#REF!</definedName>
    <definedName name="лджолжддж" hidden="1">#REF!,#REF!,#REF!,#REF!,#REF!,#REF!,#REF!</definedName>
    <definedName name="лдлд">#N/A</definedName>
    <definedName name="лдлдл">#N/A</definedName>
    <definedName name="лдлдолорар" localSheetId="0" hidden="1">{#N/A,#N/A,TRUE,"Лист1";#N/A,#N/A,TRUE,"Лист2";#N/A,#N/A,TRUE,"Лист3"}</definedName>
    <definedName name="лдлдолорар" localSheetId="1" hidden="1">{#N/A,#N/A,TRUE,"Лист1";#N/A,#N/A,TRUE,"Лист2";#N/A,#N/A,TRUE,"Лист3"}</definedName>
    <definedName name="лдлдолорар" localSheetId="2" hidden="1">{#N/A,#N/A,TRUE,"Лист1";#N/A,#N/A,TRUE,"Лист2";#N/A,#N/A,TRUE,"Лист3"}</definedName>
    <definedName name="лдлдолорар" hidden="1">{#N/A,#N/A,TRUE,"Лист1";#N/A,#N/A,TRUE,"Лист2";#N/A,#N/A,TRUE,"Лист3"}</definedName>
    <definedName name="лдо">#N/A</definedName>
    <definedName name="лдолрорваы">#N/A</definedName>
    <definedName name="лена">#N/A</definedName>
    <definedName name="Ленэнерго" localSheetId="0">#REF!</definedName>
    <definedName name="Ленэнерго" localSheetId="1">#REF!</definedName>
    <definedName name="Ленэнерго" localSheetId="2">#REF!</definedName>
    <definedName name="Ленэнерго">#REF!</definedName>
    <definedName name="лист">[134]Таблица9!$C$21</definedName>
    <definedName name="Лист1">'[7]MTO REV.2(ARMOR)'!#REF!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'[7]MTO REV.2(ARMOR)'!#REF!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0" hidden="1">{#N/A,#N/A,TRUE,"Лист1";#N/A,#N/A,TRUE,"Лист2";#N/A,#N/A,TRUE,"Лист3"}</definedName>
    <definedName name="Лицензии" localSheetId="1" hidden="1">{#N/A,#N/A,TRUE,"Лист1";#N/A,#N/A,TRUE,"Лист2";#N/A,#N/A,TRUE,"Лист3"}</definedName>
    <definedName name="Лицензии" localSheetId="2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0">P1_T29?L10</definedName>
    <definedName name="лл" localSheetId="1">P1_T29?L10</definedName>
    <definedName name="лл" localSheetId="2">P1_T29?L10</definedName>
    <definedName name="лл">P1_T29?L10</definedName>
    <definedName name="ллл" localSheetId="0">#REF!</definedName>
    <definedName name="ллл" localSheetId="1">#REF!</definedName>
    <definedName name="ллл" localSheetId="2">#REF!</definedName>
    <definedName name="ллл">#REF!</definedName>
    <definedName name="ло">#N/A</definedName>
    <definedName name="лод">#N/A</definedName>
    <definedName name="лод1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олропапрапапа">#N/A</definedName>
    <definedName name="лорп">[134]Таблица14!$K$21</definedName>
    <definedName name="лорппаа" localSheetId="0">#REF!</definedName>
    <definedName name="лорппаа" localSheetId="1">#REF!</definedName>
    <definedName name="лорппаа" localSheetId="2">#REF!</definedName>
    <definedName name="лорппаа">#REF!</definedName>
    <definedName name="лорпрмисмсчвааычв">#N/A</definedName>
    <definedName name="лорроакеа">#N/A</definedName>
    <definedName name="лчв">#N/A</definedName>
    <definedName name="лшыу">#N/A</definedName>
    <definedName name="лщд">#N/A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hidden="1">{#N/A,#N/A,TRUE,"Лист1";#N/A,#N/A,TRUE,"Лист2";#N/A,#N/A,TRUE,"Лист3"}</definedName>
    <definedName name="лык">#N/A</definedName>
    <definedName name="льтоиаваыв">#N/A</definedName>
    <definedName name="м">#N/A</definedName>
    <definedName name="м.3">#N/A</definedName>
    <definedName name="М1">[180]ПРОГНОЗ_1!#REF!</definedName>
    <definedName name="м8">#N/A</definedName>
    <definedName name="ма" localSheetId="0">#REF!</definedName>
    <definedName name="ма" localSheetId="1">#REF!</definedName>
    <definedName name="ма" localSheetId="2">#REF!</definedName>
    <definedName name="ма">#REF!</definedName>
    <definedName name="май" localSheetId="0">#REF!</definedName>
    <definedName name="май" localSheetId="1">#REF!</definedName>
    <definedName name="май" localSheetId="2">#REF!</definedName>
    <definedName name="май">#REF!</definedName>
    <definedName name="МАЙ_РУБ">#REF!</definedName>
    <definedName name="МАЙ_ТОН">#REF!</definedName>
    <definedName name="май2" localSheetId="0">#REF!</definedName>
    <definedName name="май2" localSheetId="1">#REF!</definedName>
    <definedName name="май2" localSheetId="2">#REF!</definedName>
    <definedName name="май2">#REF!</definedName>
    <definedName name="мам">#N/A</definedName>
    <definedName name="мама" localSheetId="0">BlankMacro1</definedName>
    <definedName name="мама" localSheetId="1">BlankMacro1</definedName>
    <definedName name="мама" localSheetId="2">BlankMacro1</definedName>
    <definedName name="мама">BlankMacro1</definedName>
    <definedName name="мар" localSheetId="0">#REF!</definedName>
    <definedName name="мар" localSheetId="1">#REF!</definedName>
    <definedName name="мар" localSheetId="2">#REF!</definedName>
    <definedName name="мар">#REF!</definedName>
    <definedName name="МАР_РУБ">#REF!</definedName>
    <definedName name="МАР_ТОН">#REF!</definedName>
    <definedName name="мар2" localSheetId="0">#REF!</definedName>
    <definedName name="мар2" localSheetId="1">#REF!</definedName>
    <definedName name="мар2" localSheetId="2">#REF!</definedName>
    <definedName name="мар2">#REF!</definedName>
    <definedName name="МАРГ_ЛИГ_ДП">#REF!</definedName>
    <definedName name="март">#REF!</definedName>
    <definedName name="Март_ДТ">[55]!Март_ДТ</definedName>
    <definedName name="матер" localSheetId="0">#REF!</definedName>
    <definedName name="матер" localSheetId="1">#REF!</definedName>
    <definedName name="матер" localSheetId="2">#REF!</definedName>
    <definedName name="матер">#REF!</definedName>
    <definedName name="матер." localSheetId="0">#REF!</definedName>
    <definedName name="матер." localSheetId="1">#REF!</definedName>
    <definedName name="матер." localSheetId="2">#REF!</definedName>
    <definedName name="матер.">#REF!</definedName>
    <definedName name="матер.рем" localSheetId="0">#REF!</definedName>
    <definedName name="матер.рем" localSheetId="1">#REF!</definedName>
    <definedName name="матер.рем" localSheetId="2">#REF!</definedName>
    <definedName name="матер.рем">#REF!</definedName>
    <definedName name="МЕД">#REF!</definedName>
    <definedName name="МЕД_">#REF!</definedName>
    <definedName name="МЕЛ_СУМ">#REF!</definedName>
    <definedName name="мер.3">#N/A</definedName>
    <definedName name="Месяц_акта_ПВР">[159]ПВР_9!$AZ$2:$AZ$5745</definedName>
    <definedName name="месяц_код">[159]Source!$A$17:$B$28</definedName>
    <definedName name="Месяц_оплаты_ПВР">[159]ПВР_9!$BB$2:$BB$5745</definedName>
    <definedName name="месяц_отчета">[159]Source!$A$49:$A$60</definedName>
    <definedName name="Месяц_подписи_ПВР">[159]ПВР_9!$BA$2:$BA$5745</definedName>
    <definedName name="Месяцы">[166]Source!$A$1:$A$12</definedName>
    <definedName name="Мет_собс">#REF!</definedName>
    <definedName name="Мет_ЭЛЦ3">#REF!</definedName>
    <definedName name="мииапвв">#N/A</definedName>
    <definedName name="МнНДС">#REF!</definedName>
    <definedName name="мод">#N/A</definedName>
    <definedName name="Модель2" localSheetId="0">#REF!</definedName>
    <definedName name="Модель2" localSheetId="1">#REF!</definedName>
    <definedName name="Модель2" localSheetId="2">#REF!</definedName>
    <definedName name="Модель2">#REF!</definedName>
    <definedName name="Модуль12.theHide">#N/A</definedName>
    <definedName name="Модуль9.theHide">#N/A</definedName>
    <definedName name="Мой_Лист">MID(CELL("имяфайла",[181]ДПН_расшифр_ТМЦ!$A$1),SEARCH("[",CELL("имяфайла",[181]ДПН_расшифр_ТМЦ!$A$1)),256)&amp;"!"</definedName>
    <definedName name="Мой_Лист2">MID(CELL("имяфайла",[181]ДПН_2016_К1!$B$1),SEARCH("[",CELL("имяфайла",[181]ДПН_2016_К1!$B$1)),256)&amp;"!"</definedName>
    <definedName name="Мой_Лист3">MID(CELL("имяфайла",[182]БДДС_расш_прочих!$A$1),SEARCH("[",CELL("имяфайла",[182]БДДС_расш_прочих!$A$1)),256)&amp;"!"</definedName>
    <definedName name="Мониторинг1" localSheetId="0">'[183]Гр5(о)'!#REF!</definedName>
    <definedName name="Мониторинг1" localSheetId="1">'[183]Гр5(о)'!#REF!</definedName>
    <definedName name="Мониторинг1" localSheetId="2">'[183]Гр5(о)'!#REF!</definedName>
    <definedName name="Мониторинг1">'[183]Гр5(о)'!#REF!</definedName>
    <definedName name="Монтажные_работы_в_базисных_ценах" localSheetId="0">#REF!</definedName>
    <definedName name="Монтажные_работы_в_базисных_ценах" localSheetId="1">#REF!</definedName>
    <definedName name="Монтажные_работы_в_базисных_ценах" localSheetId="2">#REF!</definedName>
    <definedName name="Монтажные_работы_в_базисных_ценах">#REF!</definedName>
    <definedName name="Монтажные_работы_в_текущих_ценах" localSheetId="0">#REF!</definedName>
    <definedName name="Монтажные_работы_в_текущих_ценах" localSheetId="1">#REF!</definedName>
    <definedName name="Монтажные_работы_в_текущих_ценах" localSheetId="2">#REF!</definedName>
    <definedName name="Монтажные_работы_в_текущих_ценах">#REF!</definedName>
    <definedName name="Монтажные_работы_в_текущих_ценах_по_ресурсному_расчету" localSheetId="0">#REF!</definedName>
    <definedName name="Монтажные_работы_в_текущих_ценах_по_ресурсному_расчету" localSheetId="1">#REF!</definedName>
    <definedName name="Монтажные_работы_в_текущих_ценах_по_ресурсному_расчету" localSheetId="2">#REF!</definedName>
    <definedName name="Монтажные_работы_в_текущих_ценах_по_ресурсному_расчету">#REF!</definedName>
    <definedName name="Монтажные_работы_в_текущих_ценах_после_применения_индексов">#REF!</definedName>
    <definedName name="МОЭСК">#REF!</definedName>
    <definedName name="мпрмрпсвачва">#N/A</definedName>
    <definedName name="МР" localSheetId="0">#REF!</definedName>
    <definedName name="МР" localSheetId="1">#REF!</definedName>
    <definedName name="МР" localSheetId="2">#REF!</definedName>
    <definedName name="МР">#REF!</definedName>
    <definedName name="мрпоп" localSheetId="0">P1_SCOPE_16_PRT,P2_SCOPE_16_PRT</definedName>
    <definedName name="мрпоп" localSheetId="1">P1_SCOPE_16_PRT,P2_SCOPE_16_PRT</definedName>
    <definedName name="мрпоп" localSheetId="2">P1_SCOPE_16_PRT,P2_SCOPE_16_PRT</definedName>
    <definedName name="мрпоп">P1_SCOPE_16_PRT,P2_SCOPE_16_PRT</definedName>
    <definedName name="МРСК" localSheetId="0">#REF!</definedName>
    <definedName name="МРСК" localSheetId="1">#REF!</definedName>
    <definedName name="МРСК" localSheetId="2">#REF!</definedName>
    <definedName name="МРСК">#REF!</definedName>
    <definedName name="МРСК_Волги" localSheetId="0">#REF!</definedName>
    <definedName name="МРСК_Волги" localSheetId="1">#REF!</definedName>
    <definedName name="МРСК_Волги" localSheetId="2">#REF!</definedName>
    <definedName name="МРСК_Волги">#REF!</definedName>
    <definedName name="МРСК_Северного_Кавказа" localSheetId="0">#REF!</definedName>
    <definedName name="МРСК_Северного_Кавказа" localSheetId="1">#REF!</definedName>
    <definedName name="МРСК_Северного_Кавказа" localSheetId="2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">#N/A</definedName>
    <definedName name="мсапваывф">#N/A</definedName>
    <definedName name="МСК" localSheetId="0">'[157]ЛЭП нов'!#REF!</definedName>
    <definedName name="МСК" localSheetId="1">'[157]ЛЭП нов'!#REF!</definedName>
    <definedName name="МСК" localSheetId="2">'[157]ЛЭП нов'!#REF!</definedName>
    <definedName name="МСК">'[157]ЛЭП нов'!#REF!</definedName>
    <definedName name="мсмсс" localSheetId="0">BlankMacro1</definedName>
    <definedName name="мсмсс" localSheetId="1">BlankMacro1</definedName>
    <definedName name="мсмсс" localSheetId="2">BlankMacro1</definedName>
    <definedName name="мсмсс">BlankMacro1</definedName>
    <definedName name="мсчвавя">#N/A</definedName>
    <definedName name="мтп" localSheetId="0">'[157]ПС рек'!#REF!</definedName>
    <definedName name="мтп" localSheetId="1">'[157]ПС рек'!#REF!</definedName>
    <definedName name="мтп" localSheetId="2">'[157]ПС рек'!#REF!</definedName>
    <definedName name="мтп">'[157]ПС рек'!#REF!</definedName>
    <definedName name="мым">#N/A</definedName>
    <definedName name="мым2">#N/A</definedName>
    <definedName name="н" localSheetId="0">P1_T2.1?Protection</definedName>
    <definedName name="н" localSheetId="1">P1_T2.1?Protection</definedName>
    <definedName name="н" localSheetId="2">P1_T2.1?Protection</definedName>
    <definedName name="н">P1_T2.1?Protection</definedName>
    <definedName name="Н_2ЦЕХ_СКАЛ">#REF!</definedName>
    <definedName name="Н_АЛФ">#REF!</definedName>
    <definedName name="Н_АНБЛ">#REF!</definedName>
    <definedName name="Н_ВАЛФ">#REF!</definedName>
    <definedName name="Н_ВГР">#REF!</definedName>
    <definedName name="Н_ВКРСВ">#REF!</definedName>
    <definedName name="Н_ВМЕДЬ">#REF!</definedName>
    <definedName name="Н_ВОДОБКРУПН">#REF!</definedName>
    <definedName name="Н_ВХЛБ">#REF!</definedName>
    <definedName name="Н_ВХЛН">#REF!</definedName>
    <definedName name="Н_ГИДЗ">#REF!</definedName>
    <definedName name="Н_ГЛ_ВН">#REF!</definedName>
    <definedName name="Н_ГЛ_ТОЛ">#REF!</definedName>
    <definedName name="Н_ГЛШ">#REF!</definedName>
    <definedName name="Н_ИЗВ">#REF!</definedName>
    <definedName name="Н_К_ПРОК">#REF!</definedName>
    <definedName name="Н_К_СЫР">#REF!</definedName>
    <definedName name="Н_КАВЧ_АЛФ">#REF!</definedName>
    <definedName name="Н_КАВЧ_ГРАФ">#REF!</definedName>
    <definedName name="Н_КАВЧ_КРС">#REF!</definedName>
    <definedName name="Н_КАВЧ_МЕД">#REF!</definedName>
    <definedName name="Н_КАВЧ_ХЛБ">#REF!</definedName>
    <definedName name="Н_КАО_СКАЛ">#REF!</definedName>
    <definedName name="Н_КЕРОСИН">#REF!</definedName>
    <definedName name="Н_КОА_АБ">#REF!</definedName>
    <definedName name="Н_КОА_ГЛ">#REF!</definedName>
    <definedName name="Н_КОА_КРС">#REF!</definedName>
    <definedName name="Н_КОА_КРСМ">#REF!</definedName>
    <definedName name="Н_КОА_СКАЛ">#REF!</definedName>
    <definedName name="Н_КОА_ФК">#REF!</definedName>
    <definedName name="Н_КОРК_7">#REF!</definedName>
    <definedName name="Н_КОРК_АВЧ">#REF!</definedName>
    <definedName name="Н_КР19_СКАЛ">#REF!</definedName>
    <definedName name="Н_КРСВ">#REF!</definedName>
    <definedName name="Н_КРСМ">#REF!</definedName>
    <definedName name="Н_КСГИД">#REF!</definedName>
    <definedName name="Н_КСКАУСТ">#REF!</definedName>
    <definedName name="Н_КСПЕНА">#REF!</definedName>
    <definedName name="Н_КССОДГО">#REF!</definedName>
    <definedName name="Н_КССОДКАЛ">#REF!</definedName>
    <definedName name="Н_МАССА">#REF!</definedName>
    <definedName name="Н_ОЛЕ">#REF!</definedName>
    <definedName name="Н_ПЕК">#REF!</definedName>
    <definedName name="Н_ПУШ">#REF!</definedName>
    <definedName name="Н_ПЫЛЬ">#REF!</definedName>
    <definedName name="Н_С8БМ_ГЛ">#REF!</definedName>
    <definedName name="Н_С8БМ_КСВ">#REF!</definedName>
    <definedName name="Н_С8БМ_КСМ">#REF!</definedName>
    <definedName name="Н_С8БМ_СКАЛ">#REF!</definedName>
    <definedName name="Н_С8БМ_ФК">#REF!</definedName>
    <definedName name="Н_СЕРК">#REF!</definedName>
    <definedName name="Н_СКА">#REF!</definedName>
    <definedName name="Н_СЛ_КРСВ">#REF!</definedName>
    <definedName name="Н_СОСМАС">#REF!</definedName>
    <definedName name="Н_Т_КРСВ">#REF!</definedName>
    <definedName name="Н_Т_КРСВ3">#REF!</definedName>
    <definedName name="Н_ТИТАН">#REF!</definedName>
    <definedName name="Н_ФК">#REF!</definedName>
    <definedName name="Н_ФТК">#REF!</definedName>
    <definedName name="Н_ХЛНАТ">#REF!</definedName>
    <definedName name="Н_ШАРЫ">#REF!</definedName>
    <definedName name="Н_ЭНКРУПН">#REF!</definedName>
    <definedName name="Н_ЭНМЕЛКИЕ">#REF!</definedName>
    <definedName name="Н_ЭНСЛИТКИ">#REF!</definedName>
    <definedName name="н1" localSheetId="0">[184]МБП!#REF!</definedName>
    <definedName name="н1" localSheetId="1">[184]МБП!#REF!</definedName>
    <definedName name="н1" localSheetId="2">[184]МБП!#REF!</definedName>
    <definedName name="н1">[184]МБП!#REF!</definedName>
    <definedName name="н2" localSheetId="0">[184]МБП!#REF!</definedName>
    <definedName name="н2" localSheetId="1">[184]МБП!#REF!</definedName>
    <definedName name="н2" localSheetId="2">[184]МБП!#REF!</definedName>
    <definedName name="н2">[184]МБП!#REF!</definedName>
    <definedName name="н3" localSheetId="0">[184]МБП!#REF!</definedName>
    <definedName name="н3" localSheetId="1">[184]МБП!#REF!</definedName>
    <definedName name="н3" localSheetId="2">[184]МБП!#REF!</definedName>
    <definedName name="н3">[184]МБП!#REF!</definedName>
    <definedName name="н4" localSheetId="0">[185]МБП!#REF!</definedName>
    <definedName name="н4" localSheetId="1">[185]МБП!#REF!</definedName>
    <definedName name="н4" localSheetId="2">[185]МБП!#REF!</definedName>
    <definedName name="н4">[185]МБП!#REF!</definedName>
    <definedName name="Н5">[186]Данные!$I$7</definedName>
    <definedName name="н6">[185]МБП!#REF!</definedName>
    <definedName name="н7">[187]МБП!#REF!</definedName>
    <definedName name="н78е">#N/A</definedName>
    <definedName name="н8">[187]МБП!#REF!</definedName>
    <definedName name="н9">[187]МБП!#REF!</definedName>
    <definedName name="Нав_ПерТЭ">[36]навигация!$A$39</definedName>
    <definedName name="Нав_ПерЭЭ">[36]навигация!$A$13</definedName>
    <definedName name="Нав_ПрТЭ">[36]навигация!$A$21</definedName>
    <definedName name="Нав_ПрЭЭ">[36]навигация!$A$4</definedName>
    <definedName name="Нав_Финансы">[36]навигация!$A$41</definedName>
    <definedName name="Нав_Финансы2">[120]навигация!#REF!</definedName>
    <definedName name="название">#REF!</definedName>
    <definedName name="Названия_для_печати_ИМ">[188]OS01_6OZ!$A$3:$IV$8,[188]OS01_6OZ!$A$1:$A$65536</definedName>
    <definedName name="Наименование_группы_строек" localSheetId="0">#REF!</definedName>
    <definedName name="Наименование_группы_строек" localSheetId="1">#REF!</definedName>
    <definedName name="Наименование_группы_строек" localSheetId="2">#REF!</definedName>
    <definedName name="Наименование_группы_строек">#REF!</definedName>
    <definedName name="Наименование_локальной_сметы" localSheetId="0">#REF!</definedName>
    <definedName name="Наименование_локальной_сметы" localSheetId="1">#REF!</definedName>
    <definedName name="Наименование_локальной_сметы" localSheetId="2">#REF!</definedName>
    <definedName name="Наименование_локальной_сметы">#REF!</definedName>
    <definedName name="Наименование_объекта">#REF!</definedName>
    <definedName name="Наименование_объектной_сметы">#REF!</definedName>
    <definedName name="Наименование_очереди">#REF!</definedName>
    <definedName name="Наименование_пускового_комплекса">#REF!</definedName>
    <definedName name="Наименование_сводного_сметного_расчета">#REF!</definedName>
    <definedName name="Наименование_стройки">#REF!</definedName>
    <definedName name="НАПР">'[157]ПС рек'!#REF!</definedName>
    <definedName name="наропплон">#N/A</definedName>
    <definedName name="Население">'[143]Производство электроэнергии'!$A$124</definedName>
    <definedName name="ната">'[189]См-2 Шатурс сети  проект работы'!#REF!</definedName>
    <definedName name="наценка_поставка">[35]Set!$B$27:$B$35</definedName>
    <definedName name="наценка_ПСП">[35]Set!$C$27</definedName>
    <definedName name="наценка_суб">[35]Set!$A$27:$A$31</definedName>
    <definedName name="НАЧП">#REF!</definedName>
    <definedName name="НАЧПЭО">#REF!</definedName>
    <definedName name="НВ_АВЧСЫР">#REF!</definedName>
    <definedName name="НВ_ДАВАЛ">#REF!</definedName>
    <definedName name="НВ_КРУПНЫЕ">#REF!</definedName>
    <definedName name="НВ_ПУСКАВЧ">#REF!</definedName>
    <definedName name="НВ_РЕКВИЗИТЫ">#REF!</definedName>
    <definedName name="НВ_СЛИТКИ">#REF!</definedName>
    <definedName name="НВ_СПЛАВ6063">#REF!</definedName>
    <definedName name="НВ_ЧМЖ">#REF!</definedName>
    <definedName name="нгг" localSheetId="0">#REF!</definedName>
    <definedName name="нгг" localSheetId="1">#REF!</definedName>
    <definedName name="нгг" localSheetId="2">#REF!</definedName>
    <definedName name="нгг">#REF!</definedName>
    <definedName name="нгеинсцф">#N/A</definedName>
    <definedName name="нгневаапор" localSheetId="0" hidden="1">{#N/A,#N/A,TRUE,"Лист1";#N/A,#N/A,TRUE,"Лист2";#N/A,#N/A,TRUE,"Лист3"}</definedName>
    <definedName name="нгневаапор" localSheetId="1" hidden="1">{#N/A,#N/A,TRUE,"Лист1";#N/A,#N/A,TRUE,"Лист2";#N/A,#N/A,TRUE,"Лист3"}</definedName>
    <definedName name="нгневаапор" localSheetId="2" hidden="1">{#N/A,#N/A,TRUE,"Лист1";#N/A,#N/A,TRUE,"Лист2";#N/A,#N/A,TRUE,"Лист3"}</definedName>
    <definedName name="нгневаапор" hidden="1">{#N/A,#N/A,TRUE,"Лист1";#N/A,#N/A,TRUE,"Лист2";#N/A,#N/A,TRUE,"Лист3"}</definedName>
    <definedName name="НДС">[190]Макро!$B$8</definedName>
    <definedName name="ндс1">#REF!</definedName>
    <definedName name="НДСИмущество" localSheetId="0">#REF!</definedName>
    <definedName name="НДСИмущество" localSheetId="1">#REF!</definedName>
    <definedName name="НДСИмущество" localSheetId="2">#REF!</definedName>
    <definedName name="НДСИмущество">#REF!</definedName>
    <definedName name="НДСИП" localSheetId="0">#REF!</definedName>
    <definedName name="НДСИП" localSheetId="1">#REF!</definedName>
    <definedName name="НДСИП" localSheetId="2">#REF!</definedName>
    <definedName name="НДСИП">#REF!</definedName>
    <definedName name="НДСНИОКР" localSheetId="0">#REF!</definedName>
    <definedName name="НДСНИОКР" localSheetId="1">#REF!</definedName>
    <definedName name="НДСНИОКР" localSheetId="2">#REF!</definedName>
    <definedName name="НДСНИОКР">#REF!</definedName>
    <definedName name="неамрр">#N/A</definedName>
    <definedName name="нееегенененененененннене">#N/A</definedName>
    <definedName name="ненрпп">#N/A</definedName>
    <definedName name="нет" localSheetId="0">#REF!</definedName>
    <definedName name="нет" localSheetId="1">#REF!</definedName>
    <definedName name="нет" localSheetId="2">#REF!</definedName>
    <definedName name="нет">#REF!</definedName>
    <definedName name="НетПустых" localSheetId="0">#REF!</definedName>
    <definedName name="НетПустых" localSheetId="1">#REF!</definedName>
    <definedName name="НетПустых" localSheetId="2">#REF!</definedName>
    <definedName name="НетПустых">#REF!</definedName>
    <definedName name="НЗП_АВЧ">#REF!</definedName>
    <definedName name="НЗП_АТЧ">#REF!</definedName>
    <definedName name="НЗП_АТЧВАВЧ">#REF!</definedName>
    <definedName name="нн" localSheetId="0">#REF!</definedName>
    <definedName name="нн" localSheetId="1">#REF!</definedName>
    <definedName name="нн" localSheetId="2">#REF!</definedName>
    <definedName name="нн">#REF!</definedName>
    <definedName name="НН_АВЧТОВ">#REF!</definedName>
    <definedName name="нов">#N/A</definedName>
    <definedName name="Новое">#N/A</definedName>
    <definedName name="новое2">#N/A</definedName>
    <definedName name="новые_ОФ_2003">[127]рабочий!$F$305:$W$327</definedName>
    <definedName name="новые_ОФ_2004">[127]рабочий!$F$335:$W$357</definedName>
    <definedName name="новые_ОФ_а_всего">[127]рабочий!$F$767:$V$789</definedName>
    <definedName name="новые_ОФ_всего">[127]рабочий!$F$1331:$V$1353</definedName>
    <definedName name="новые_ОФ_п_всего">[127]рабочий!$F$1293:$V$1315</definedName>
    <definedName name="Номер_ДЗО">[101]База!$I$43</definedName>
    <definedName name="номер_периода">[166]Месяцы!$C$1:$D$64</definedName>
    <definedName name="Номер_строк">[191]Макет!$B$79:$B$151</definedName>
    <definedName name="НомерПериода">'[192]17СВОД-ПУ'!$A$116:$IV$116</definedName>
    <definedName name="Норм_трудоемкость_механизаторов_по_смете_с_учетом_к_тов" localSheetId="0">#REF!</definedName>
    <definedName name="Норм_трудоемкость_механизаторов_по_смете_с_учетом_к_тов" localSheetId="1">#REF!</definedName>
    <definedName name="Норм_трудоемкость_механизаторов_по_смете_с_учетом_к_тов" localSheetId="2">#REF!</definedName>
    <definedName name="Норм_трудоемкость_механизаторов_по_смете_с_учетом_к_тов">#REF!</definedName>
    <definedName name="Норм_трудоемкость_осн_рабочих_по_смете_с_учетом_к_тов" localSheetId="0">#REF!</definedName>
    <definedName name="Норм_трудоемкость_осн_рабочих_по_смете_с_учетом_к_тов" localSheetId="1">#REF!</definedName>
    <definedName name="Норм_трудоемкость_осн_рабочих_по_смете_с_учетом_к_тов" localSheetId="2">#REF!</definedName>
    <definedName name="Норм_трудоемкость_осн_рабочих_по_смете_с_учетом_к_тов">#REF!</definedName>
    <definedName name="НормаАУП_на_УЕ" localSheetId="0">#REF!</definedName>
    <definedName name="НормаАУП_на_УЕ" localSheetId="1">#REF!</definedName>
    <definedName name="НормаАУП_на_УЕ" localSheetId="2">#REF!</definedName>
    <definedName name="НормаАУП_на_УЕ">#REF!</definedName>
    <definedName name="НормаПП_на_УЕ">#REF!</definedName>
    <definedName name="НормаРостаУЕ">#REF!</definedName>
    <definedName name="Нормативная_трудоемкость_механизаторов_по_смете">#REF!</definedName>
    <definedName name="Нормативная_трудоемкость_основных_рабочих_по_смете">#REF!</definedName>
    <definedName name="ноя">#REF!</definedName>
    <definedName name="ноя2">#REF!</definedName>
    <definedName name="Нояб">#N/A</definedName>
    <definedName name="Ноябрь">#N/A</definedName>
    <definedName name="НП">[193]Исходные!$H$5</definedName>
    <definedName name="НПФ_АУП">'[164]Пер-Вл'!$A$40:$IV$40</definedName>
    <definedName name="НПФ_ПЭЭ">'[164]Пер-Вл'!$A$37:$IV$37</definedName>
    <definedName name="НПФ_ТП">'[164]Пер-Вл'!$A$38:$IV$38</definedName>
    <definedName name="НСРФ">[194]Регионы!$A$2:$A$90</definedName>
    <definedName name="НСРФ2" localSheetId="0">#REF!</definedName>
    <definedName name="НСРФ2" localSheetId="1">#REF!</definedName>
    <definedName name="НСРФ2" localSheetId="2">#REF!</definedName>
    <definedName name="НСРФ2">#REF!</definedName>
    <definedName name="НТ_АВЧСЫР">#REF!</definedName>
    <definedName name="НТ_ДАВАЛ">#REF!</definedName>
    <definedName name="НТ_КРУПНЫЕ">#REF!</definedName>
    <definedName name="НТ_РЕКВИЗИТЫ">#REF!</definedName>
    <definedName name="НТ_СЛИТКИ">#REF!</definedName>
    <definedName name="НТ_СПЛАВ6063">#REF!</definedName>
    <definedName name="НТ_ЧМЖ">#REF!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hidden="1">{#N/A,#N/A,TRUE,"Лист1";#N/A,#N/A,TRUE,"Лист2";#N/A,#N/A,TRUE,"Лист3"}</definedName>
    <definedName name="о">#N/A</definedName>
    <definedName name="оао">#REF!</definedName>
    <definedName name="об_эксп">#REF!</definedName>
    <definedName name="_xlnm.Print_Area" localSheetId="0">'Для сайта приложение 1'!$B$2:$N$19</definedName>
    <definedName name="_xlnm.Print_Area" localSheetId="1">'Для сайта приложение 2'!$B$3:$G$47</definedName>
    <definedName name="_xlnm.Print_Area" localSheetId="2">'Для сайта приложение 3'!$C$1:$K$24</definedName>
    <definedName name="_xlnm.Print_Area">#REF!</definedName>
    <definedName name="Область_печати_ИМ" localSheetId="0">#REF!</definedName>
    <definedName name="Область_печати_ИМ" localSheetId="1">#REF!</definedName>
    <definedName name="Область_печати_ИМ" localSheetId="2">#REF!</definedName>
    <definedName name="Область_печати_ИМ">#REF!</definedName>
    <definedName name="Обнуление_818">#N/A</definedName>
    <definedName name="Оборудование_в_базисных_ценах" localSheetId="0">#REF!</definedName>
    <definedName name="Оборудование_в_базисных_ценах" localSheetId="1">#REF!</definedName>
    <definedName name="Оборудование_в_базисных_ценах" localSheetId="2">#REF!</definedName>
    <definedName name="Оборудование_в_базисных_ценах">#REF!</definedName>
    <definedName name="Оборудование_в_текущих_ценах">#REF!</definedName>
    <definedName name="Оборудование_в_текущих_ценах_по_ресурсному_расчету">#REF!</definedName>
    <definedName name="Оборудование_в_текущих_ценах_после_применения_индексов">#REF!</definedName>
    <definedName name="Обоснование_поправки">#REF!</definedName>
    <definedName name="Обучение_АУП">'[164]Пер-Вл'!$A$33:$IV$33</definedName>
    <definedName name="Обучение_ПЭЭ">'[164]Пер-Вл'!$A$30:$IV$30</definedName>
    <definedName name="Обучение_ТП">'[164]Пер-Вл'!$A$31:$IV$31</definedName>
    <definedName name="ОБЩ">#REF!</definedName>
    <definedName name="ОБЩ_Т">#REF!</definedName>
    <definedName name="Общехоз" localSheetId="0">#REF!</definedName>
    <definedName name="Общехоз" localSheetId="1">#REF!</definedName>
    <definedName name="Общехоз" localSheetId="2">#REF!</definedName>
    <definedName name="Общехоз">#REF!</definedName>
    <definedName name="Общехозяйственные" localSheetId="0">#REF!</definedName>
    <definedName name="Общехозяйственные" localSheetId="1">#REF!</definedName>
    <definedName name="Общехозяйственные" localSheetId="2">#REF!</definedName>
    <definedName name="Общехозяйственные">#REF!</definedName>
    <definedName name="ОБЩИТ">#REF!</definedName>
    <definedName name="Объекты">[195]!Объекты</definedName>
    <definedName name="объёмы">#REF!</definedName>
    <definedName name="ов">#N/A</definedName>
    <definedName name="овв">#N/A</definedName>
    <definedName name="овк">#N/A</definedName>
    <definedName name="овкккк">#N/A</definedName>
    <definedName name="овч">#N/A</definedName>
    <definedName name="огпорпарсм">#N/A</definedName>
    <definedName name="огтитимисмсмсва">#N/A</definedName>
    <definedName name="одкз110">'[157]ПС рек'!#REF!</definedName>
    <definedName name="одкз220">'[157]ПС рек'!#REF!</definedName>
    <definedName name="одкз35">'[157]ПС рек'!#REF!</definedName>
    <definedName name="Оклад_макс" localSheetId="0">#REF!</definedName>
    <definedName name="Оклад_макс" localSheetId="1">#REF!</definedName>
    <definedName name="Оклад_макс" localSheetId="2">#REF!</definedName>
    <definedName name="Оклад_макс">#REF!</definedName>
    <definedName name="Оклад_мин" localSheetId="0">#REF!</definedName>
    <definedName name="Оклад_мин" localSheetId="1">#REF!</definedName>
    <definedName name="Оклад_мин" localSheetId="2">#REF!</definedName>
    <definedName name="Оклад_мин">#REF!</definedName>
    <definedName name="Оклад_сред" localSheetId="0">#REF!</definedName>
    <definedName name="Оклад_сред" localSheetId="1">#REF!</definedName>
    <definedName name="Оклад_сред" localSheetId="2">#REF!</definedName>
    <definedName name="Оклад_сред">#REF!</definedName>
    <definedName name="окнв">#N/A</definedName>
    <definedName name="окраска_05">[127]окраска!$C$7:$Z$30</definedName>
    <definedName name="окраска_06">[127]окраска!$C$35:$Z$58</definedName>
    <definedName name="окраска_07">[127]окраска!$C$63:$Z$86</definedName>
    <definedName name="окраска_08">[127]окраска!$C$91:$Z$114</definedName>
    <definedName name="окраска_09">[127]окраска!$C$119:$Z$142</definedName>
    <definedName name="окраска_10">[127]окраска!$C$147:$Z$170</definedName>
    <definedName name="окраска_11">[127]окраска!$C$175:$Z$198</definedName>
    <definedName name="окраска_12">[127]окраска!$C$203:$Z$226</definedName>
    <definedName name="окраска_13">[127]окраска!$C$231:$Z$254</definedName>
    <definedName name="окраска_14">[127]окраска!$C$259:$Z$282</definedName>
    <definedName name="окраска_15">[127]окраска!$C$287:$Z$310</definedName>
    <definedName name="окт" localSheetId="0">#REF!</definedName>
    <definedName name="окт" localSheetId="1">#REF!</definedName>
    <definedName name="окт" localSheetId="2">#REF!</definedName>
    <definedName name="окт">#REF!</definedName>
    <definedName name="окт2" localSheetId="0">#REF!</definedName>
    <definedName name="окт2" localSheetId="1">#REF!</definedName>
    <definedName name="окт2" localSheetId="2">#REF!</definedName>
    <definedName name="окт2">#REF!</definedName>
    <definedName name="октябрь">#REF!</definedName>
    <definedName name="ол">'[196]ИТ-бюджет'!$L$5:$L$99</definedName>
    <definedName name="олгло">#N/A</definedName>
    <definedName name="олдж">#N/A</definedName>
    <definedName name="олдолтрь">#N/A</definedName>
    <definedName name="ОЛЕ">#REF!</definedName>
    <definedName name="Олег1">#N/A</definedName>
    <definedName name="олимпстрой_всего">'[159]Олимпстрой декабрь 2010'!$B$7:$B$48</definedName>
    <definedName name="олимпстрой_квартал">'[159]Олимпстрой декабрь 2010'!$AC$7:$AC$48</definedName>
    <definedName name="олимпстрой_оборудование">'[159]Олимпстрой декабрь 2010'!$C$7:$C$48</definedName>
    <definedName name="олимпстрой_период">'[159]Олимпстрой декабрь 2010'!$A$7:$A$48</definedName>
    <definedName name="олимпстрой_ПИР">'[159]Олимпстрой декабрь 2010'!$F$7:$F$48</definedName>
    <definedName name="олимпстрой_Прочие">'[159]Олимпстрой декабрь 2010'!$E$7:$E$48</definedName>
    <definedName name="олимпстрой_СМР">'[159]Олимпстрой декабрь 2010'!$D$7:$D$48</definedName>
    <definedName name="олл">#N/A</definedName>
    <definedName name="олло">#N/A</definedName>
    <definedName name="оллртимиава" localSheetId="0" hidden="1">{#N/A,#N/A,TRUE,"Лист1";#N/A,#N/A,TRUE,"Лист2";#N/A,#N/A,TRUE,"Лист3"}</definedName>
    <definedName name="оллртимиава" localSheetId="1" hidden="1">{#N/A,#N/A,TRUE,"Лист1";#N/A,#N/A,TRUE,"Лист2";#N/A,#N/A,TRUE,"Лист3"}</definedName>
    <definedName name="оллртимиава" localSheetId="2" hidden="1">{#N/A,#N/A,TRUE,"Лист1";#N/A,#N/A,TRUE,"Лист2";#N/A,#N/A,TRUE,"Лист3"}</definedName>
    <definedName name="оллртимиава" hidden="1">{#N/A,#N/A,TRUE,"Лист1";#N/A,#N/A,TRUE,"Лист2";#N/A,#N/A,TRUE,"Лист3"}</definedName>
    <definedName name="олльимсаы">#N/A</definedName>
    <definedName name="олодю">#N/A</definedName>
    <definedName name="олооллд">#N/A</definedName>
    <definedName name="олорлрорит">#N/A</definedName>
    <definedName name="олоропен">#REF!</definedName>
    <definedName name="олпр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мимимсмис">#N/A</definedName>
    <definedName name="он">#REF!</definedName>
    <definedName name="онкв">#N/A</definedName>
    <definedName name="оо">[197]РСБУ_МСФО!$A$1:$B$406</definedName>
    <definedName name="ооо" localSheetId="0">#REF!</definedName>
    <definedName name="ооо" localSheetId="1">#REF!</definedName>
    <definedName name="ооо" localSheetId="2">#REF!</definedName>
    <definedName name="ооо">#REF!</definedName>
    <definedName name="Операция" localSheetId="0">#REF!</definedName>
    <definedName name="Операция" localSheetId="1">#REF!</definedName>
    <definedName name="Операция" localSheetId="2">#REF!</definedName>
    <definedName name="Операция">#REF!</definedName>
    <definedName name="Описание_группы_строек" localSheetId="0">#REF!</definedName>
    <definedName name="Описание_группы_строек" localSheetId="1">#REF!</definedName>
    <definedName name="Описание_группы_строек" localSheetId="2">#REF!</definedName>
    <definedName name="Описание_группы_строек">#REF!</definedName>
    <definedName name="Описание_локальной_сметы">#REF!</definedName>
    <definedName name="Описание_объекта">#REF!</definedName>
    <definedName name="Описание_объектной_сметы">#REF!</definedName>
    <definedName name="Описание_очереди">#REF!</definedName>
    <definedName name="Описание_пускового_комплекса">#REF!</definedName>
    <definedName name="Описание_сводного_сметного_расчета">#REF!</definedName>
    <definedName name="Описание_стройки">#REF!</definedName>
    <definedName name="опропроапрапра">#N/A</definedName>
    <definedName name="опрорпрпапрапрвава">#N/A</definedName>
    <definedName name="ОптРынок">'[36]Производство электроэнергии'!$A$23</definedName>
    <definedName name="орвяч">#N/A</definedName>
    <definedName name="ОРГ" localSheetId="0">#REF!</definedName>
    <definedName name="ОРГ" localSheetId="1">#REF!</definedName>
    <definedName name="ОРГ" localSheetId="2">#REF!</definedName>
    <definedName name="ОРГ">#REF!</definedName>
    <definedName name="ОРГ_ВО" localSheetId="0">#REF!</definedName>
    <definedName name="ОРГ_ВО" localSheetId="1">#REF!</definedName>
    <definedName name="ОРГ_ВО" localSheetId="2">#REF!</definedName>
    <definedName name="ОРГ_ВО">#REF!</definedName>
    <definedName name="ОРГ_ВС" localSheetId="0">#REF!</definedName>
    <definedName name="ОРГ_ВС" localSheetId="1">#REF!</definedName>
    <definedName name="ОРГ_ВС" localSheetId="2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С">#N/A</definedName>
    <definedName name="орлопапвпа">#N/A</definedName>
    <definedName name="орлороррлоорпапа" localSheetId="0" hidden="1">{#N/A,#N/A,TRUE,"Лист1";#N/A,#N/A,TRUE,"Лист2";#N/A,#N/A,TRUE,"Лист3"}</definedName>
    <definedName name="орлороррлоорпапа" localSheetId="1" hidden="1">{#N/A,#N/A,TRUE,"Лист1";#N/A,#N/A,TRUE,"Лист2";#N/A,#N/A,TRUE,"Лист3"}</definedName>
    <definedName name="орлороррлоорпапа" localSheetId="2" hidden="1">{#N/A,#N/A,TRUE,"Лист1";#N/A,#N/A,TRUE,"Лист2";#N/A,#N/A,TRUE,"Лист3"}</definedName>
    <definedName name="орлороррлоорпапа" hidden="1">{#N/A,#N/A,TRUE,"Лист1";#N/A,#N/A,TRUE,"Лист2";#N/A,#N/A,TRUE,"Лист3"}</definedName>
    <definedName name="оро">#N/A</definedName>
    <definedName name="оро1">#N/A</definedName>
    <definedName name="ороиприм">#N/A</definedName>
    <definedName name="оролпррпап">#N/A</definedName>
    <definedName name="ороорправ" localSheetId="0" hidden="1">{#N/A,#N/A,TRUE,"Лист1";#N/A,#N/A,TRUE,"Лист2";#N/A,#N/A,TRUE,"Лист3"}</definedName>
    <definedName name="ороорправ" localSheetId="1" hidden="1">{#N/A,#N/A,TRUE,"Лист1";#N/A,#N/A,TRUE,"Лист2";#N/A,#N/A,TRUE,"Лист3"}</definedName>
    <definedName name="ороорправ" localSheetId="2" hidden="1">{#N/A,#N/A,TRUE,"Лист1";#N/A,#N/A,TRUE,"Лист2";#N/A,#N/A,TRUE,"Лист3"}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с">#N/A</definedName>
    <definedName name="ос">#N/A</definedName>
    <definedName name="ОС_АЛ_Ф">#REF!</definedName>
    <definedName name="ОС_АН_Б">#REF!</definedName>
    <definedName name="ОС_БАР">#REF!</definedName>
    <definedName name="ОС_ГИД">#REF!</definedName>
    <definedName name="ОС_ГИД_ЗФА">#REF!</definedName>
    <definedName name="ОС_ГЛ">#REF!</definedName>
    <definedName name="ОС_ГЛ_Т">#REF!</definedName>
    <definedName name="ОС_ГЛ_Ш">#REF!</definedName>
    <definedName name="ОС_ГР">#REF!</definedName>
    <definedName name="ОС_ИЗВ_М">#REF!</definedName>
    <definedName name="ОС_К_СЫР">#REF!</definedName>
    <definedName name="ОС_КОК_ПРОК">#REF!</definedName>
    <definedName name="ОС_КОРК_7">#REF!</definedName>
    <definedName name="ОС_КОРК_АВЧ">#REF!</definedName>
    <definedName name="ОС_КР">#REF!</definedName>
    <definedName name="ОС_МЕД">#REF!</definedName>
    <definedName name="ОС_ОЛЕ">#REF!</definedName>
    <definedName name="ОС_П_УГ">#REF!</definedName>
    <definedName name="ОС_П_ЦЕМ">#REF!</definedName>
    <definedName name="ОС_ПЕК">#REF!</definedName>
    <definedName name="ОС_ПОД_К">#REF!</definedName>
    <definedName name="ОС_ПУШ">#REF!</definedName>
    <definedName name="ОС_С_КАЛ">#REF!</definedName>
    <definedName name="ОС_С_КАУ">#REF!</definedName>
    <definedName name="ОС_С_ПУСК">#REF!</definedName>
    <definedName name="ОС_СЕР_К">#REF!</definedName>
    <definedName name="ОС_СК_АН">#REF!</definedName>
    <definedName name="ОС_ТИ">#REF!</definedName>
    <definedName name="ОС_ФЛ_К">#REF!</definedName>
    <definedName name="ОС_ФТ_К">#REF!</definedName>
    <definedName name="ОС_ХЛ_Н">#REF!</definedName>
    <definedName name="ОсвоениеИмущества">#REF!</definedName>
    <definedName name="ОсвоениеИП" localSheetId="0">#REF!</definedName>
    <definedName name="ОсвоениеИП" localSheetId="1">#REF!</definedName>
    <definedName name="ОсвоениеИП" localSheetId="2">#REF!</definedName>
    <definedName name="ОсвоениеИП">#REF!</definedName>
    <definedName name="ОсвоениеНИОКР" localSheetId="0">#REF!</definedName>
    <definedName name="ОсвоениеНИОКР" localSheetId="1">#REF!</definedName>
    <definedName name="ОсвоениеНИОКР" localSheetId="2">#REF!</definedName>
    <definedName name="ОсвоениеНИОКР">#REF!</definedName>
    <definedName name="Основание">#REF!</definedName>
    <definedName name="отач">#N/A</definedName>
    <definedName name="отп">'[157]ПС рек'!#REF!</definedName>
    <definedName name="отп35">'[157]ПС рек'!#REF!</definedName>
    <definedName name="отп35кВ">'[157]ПС рек'!#REF!</definedName>
    <definedName name="отпуск" localSheetId="0">#N/A</definedName>
    <definedName name="отпуск" localSheetId="1">#N/A</definedName>
    <definedName name="отпуск" localSheetId="2">#N/A</definedName>
    <definedName name="отпуск">#N/A</definedName>
    <definedName name="ОтпускИзЕНЭС" localSheetId="0">#REF!</definedName>
    <definedName name="ОтпускИзЕНЭС" localSheetId="1">#REF!</definedName>
    <definedName name="ОтпускИзЕНЭС" localSheetId="2">#REF!</definedName>
    <definedName name="ОтпускИзЕНЭС">#REF!</definedName>
    <definedName name="ОтпускЭлектроэнергииИтогоБаз">'[145]6'!$C$15</definedName>
    <definedName name="ОтпускЭлектроэнергииИтогоРег">'[145]6'!$C$24</definedName>
    <definedName name="Отчетный_период__учет_выполненных_работ" localSheetId="0">#REF!</definedName>
    <definedName name="Отчетный_период__учет_выполненных_работ" localSheetId="1">#REF!</definedName>
    <definedName name="Отчетный_период__учет_выполненных_работ" localSheetId="2">#REF!</definedName>
    <definedName name="Отчетный_период__учет_выполненных_работ">#REF!</definedName>
    <definedName name="ОФ_а_с_пц">[127]рабочий!$CI$121:$CY$143</definedName>
    <definedName name="оф_н_а_2003_пц">'[127]Текущие цены'!#REF!</definedName>
    <definedName name="оф_н_а_2004">'[127]Текущие цены'!#REF!</definedName>
    <definedName name="ОХР.ТРУДА">#N/A</definedName>
    <definedName name="оык">#N/A</definedName>
    <definedName name="ОЭ">#REF!</definedName>
    <definedName name="п">'[198]СВОД (для Холдинга)'!п</definedName>
    <definedName name="п_авг" localSheetId="0">#REF!</definedName>
    <definedName name="п_авг" localSheetId="1">#REF!</definedName>
    <definedName name="п_авг" localSheetId="2">#REF!</definedName>
    <definedName name="п_авг">#REF!</definedName>
    <definedName name="п_апр" localSheetId="0">#REF!</definedName>
    <definedName name="п_апр" localSheetId="1">#REF!</definedName>
    <definedName name="п_апр" localSheetId="2">#REF!</definedName>
    <definedName name="п_апр">#REF!</definedName>
    <definedName name="п_дек" localSheetId="0">#REF!</definedName>
    <definedName name="п_дек" localSheetId="1">#REF!</definedName>
    <definedName name="п_дек" localSheetId="2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УГ">#REF!</definedName>
    <definedName name="п_фев">#REF!</definedName>
    <definedName name="П_ЦЕМ">#REF!</definedName>
    <definedName name="п_янв">#REF!</definedName>
    <definedName name="па">#REF!</definedName>
    <definedName name="пав">#N/A</definedName>
    <definedName name="памсмчвв" localSheetId="0" hidden="1">{#N/A,#N/A,TRUE,"Лист1";#N/A,#N/A,TRUE,"Лист2";#N/A,#N/A,TRUE,"Лист3"}</definedName>
    <definedName name="памсмчвв" localSheetId="1" hidden="1">{#N/A,#N/A,TRUE,"Лист1";#N/A,#N/A,TRUE,"Лист2";#N/A,#N/A,TRUE,"Лист3"}</definedName>
    <definedName name="памсмчвв" localSheetId="2" hidden="1">{#N/A,#N/A,TRUE,"Лист1";#N/A,#N/A,TRUE,"Лист2";#N/A,#N/A,TRUE,"Лист3"}</definedName>
    <definedName name="памсмчвв" hidden="1">{#N/A,#N/A,TRUE,"Лист1";#N/A,#N/A,TRUE,"Лист2";#N/A,#N/A,TRUE,"Лист3"}</definedName>
    <definedName name="паопаорпопро">#N/A</definedName>
    <definedName name="папа" localSheetId="0" hidden="1">{"konoplin - Личное представление",#N/A,TRUE,"ФинПлан_1кв";"konoplin - Личное представление",#N/A,TRUE,"ФинПлан_2кв"}</definedName>
    <definedName name="папа" localSheetId="1" hidden="1">{"konoplin - Личное представление",#N/A,TRUE,"ФинПлан_1кв";"konoplin - Личное представление",#N/A,TRUE,"ФинПлан_2кв"}</definedName>
    <definedName name="папа" localSheetId="2" hidden="1">{"konoplin - Личное представление",#N/A,TRUE,"ФинПлан_1кв";"konoplin - Личное представление",#N/A,TRUE,"ФинПлан_2кв"}</definedName>
    <definedName name="папа" hidden="1">{"konoplin - Личное представление",#N/A,TRUE,"ФинПлан_1кв";"konoplin - Личное представление",#N/A,TRUE,"ФинПлан_2кв"}</definedName>
    <definedName name="папа_1" localSheetId="1" hidden="1">{"konoplin - Личное представление",#N/A,TRUE,"ФинПлан_1кв";"konoplin - Личное представление",#N/A,TRUE,"ФинПлан_2кв"}</definedName>
    <definedName name="папа_1" localSheetId="2" hidden="1">{"konoplin - Личное представление",#N/A,TRUE,"ФинПлан_1кв";"konoplin - Личное представление",#N/A,TRUE,"ФинПлан_2кв"}</definedName>
    <definedName name="папа_1" hidden="1">{"konoplin - Личное представление",#N/A,TRUE,"ФинПлан_1кв";"konoplin - Личное представление",#N/A,TRUE,"ФинПлан_2кв"}</definedName>
    <definedName name="папа_2" localSheetId="1" hidden="1">{"konoplin - Личное представление",#N/A,TRUE,"ФинПлан_1кв";"konoplin - Личное представление",#N/A,TRUE,"ФинПлан_2кв"}</definedName>
    <definedName name="папа_2" localSheetId="2" hidden="1">{"konoplin - Личное представление",#N/A,TRUE,"ФинПлан_1кв";"konoplin - Личное представление",#N/A,TRUE,"ФинПлан_2кв"}</definedName>
    <definedName name="папа_2" hidden="1">{"konoplin - Личное представление",#N/A,TRUE,"ФинПлан_1кв";"konoplin - Личное представление",#N/A,TRUE,"ФинПлан_2кв"}</definedName>
    <definedName name="папа_3" localSheetId="1" hidden="1">{"konoplin - Личное представление",#N/A,TRUE,"ФинПлан_1кв";"konoplin - Личное представление",#N/A,TRUE,"ФинПлан_2кв"}</definedName>
    <definedName name="папа_3" localSheetId="2" hidden="1">{"konoplin - Личное представление",#N/A,TRUE,"ФинПлан_1кв";"konoplin - Личное представление",#N/A,TRUE,"ФинПлан_2кв"}</definedName>
    <definedName name="папа_3" hidden="1">{"konoplin - Личное представление",#N/A,TRUE,"ФинПлан_1кв";"konoplin - Личное представление",#N/A,TRUE,"ФинПлан_2кв"}</definedName>
    <definedName name="папа_4" localSheetId="1" hidden="1">{"konoplin - Личное представление",#N/A,TRUE,"ФинПлан_1кв";"konoplin - Личное представление",#N/A,TRUE,"ФинПлан_2кв"}</definedName>
    <definedName name="папа_4" localSheetId="2" hidden="1">{"konoplin - Личное представление",#N/A,TRUE,"ФинПлан_1кв";"konoplin - Личное представление",#N/A,TRUE,"ФинПлан_2кв"}</definedName>
    <definedName name="папа_4" hidden="1">{"konoplin - Личное представление",#N/A,TRUE,"ФинПлан_1кв";"konoplin - Личное представление",#N/A,TRUE,"ФинПлан_2кв"}</definedName>
    <definedName name="папа_5" localSheetId="1" hidden="1">{"konoplin - Личное представление",#N/A,TRUE,"ФинПлан_1кв";"konoplin - Личное представление",#N/A,TRUE,"ФинПлан_2кв"}</definedName>
    <definedName name="папа_5" localSheetId="2" hidden="1">{"konoplin - Личное представление",#N/A,TRUE,"ФинПлан_1кв";"konoplin - Личное представление",#N/A,TRUE,"ФинПлан_2кв"}</definedName>
    <definedName name="папа_5" hidden="1">{"konoplin - Личное представление",#N/A,TRUE,"ФинПлан_1кв";"konoplin - Личное представление",#N/A,TRUE,"ФинПлан_2кв"}</definedName>
    <definedName name="папаорпрпрпр" localSheetId="0" hidden="1">{#N/A,#N/A,TRUE,"Лист1";#N/A,#N/A,TRUE,"Лист2";#N/A,#N/A,TRUE,"Лист3"}</definedName>
    <definedName name="папаорпрпрпр" localSheetId="1" hidden="1">{#N/A,#N/A,TRUE,"Лист1";#N/A,#N/A,TRUE,"Лист2";#N/A,#N/A,TRUE,"Лист3"}</definedName>
    <definedName name="папаорпрпрпр" localSheetId="2" hidden="1">{#N/A,#N/A,TRUE,"Лист1";#N/A,#N/A,TRUE,"Лист2";#N/A,#N/A,TRUE,"Лист3"}</definedName>
    <definedName name="папаорпрпрпр" hidden="1">{#N/A,#N/A,TRUE,"Лист1";#N/A,#N/A,TRUE,"Лист2";#N/A,#N/A,TRUE,"Лист3"}</definedName>
    <definedName name="ПАР">#REF!</definedName>
    <definedName name="парапаорар">#N/A</definedName>
    <definedName name="пвп">'[199]ИТ-бюджет'!$L$5:$L$99</definedName>
    <definedName name="пгш">#N/A</definedName>
    <definedName name="пгшжпгшж">#N/A</definedName>
    <definedName name="пгшжпгшщж">#N/A</definedName>
    <definedName name="ПЕК">#REF!</definedName>
    <definedName name="Пенсионые">#REF!</definedName>
    <definedName name="первый" localSheetId="0">#REF!</definedName>
    <definedName name="первый" localSheetId="1">#REF!</definedName>
    <definedName name="первый" localSheetId="2">#REF!</definedName>
    <definedName name="первый">#REF!</definedName>
    <definedName name="Период" localSheetId="0">#REF!</definedName>
    <definedName name="Период" localSheetId="1">#REF!</definedName>
    <definedName name="Период" localSheetId="2">#REF!</definedName>
    <definedName name="Период">#REF!</definedName>
    <definedName name="Период_Выбрано">#REF!</definedName>
    <definedName name="ПериодБддс">#REF!</definedName>
    <definedName name="ПериодРегулирования" localSheetId="0">[144]Заголовок!$B$14</definedName>
    <definedName name="ПериодРегулирования" localSheetId="1">[144]Заголовок!$B$14</definedName>
    <definedName name="ПериодРегулирования" localSheetId="2">[144]Заголовок!$B$14</definedName>
    <definedName name="ПериодРегулирования">[145]Заголовок!$B$14</definedName>
    <definedName name="Периоды_18_2" localSheetId="0">'[96]18.2'!#REF!</definedName>
    <definedName name="Периоды_18_2" localSheetId="1">'[96]18.2'!#REF!</definedName>
    <definedName name="Периоды_18_2" localSheetId="2">'[96]18.2'!#REF!</definedName>
    <definedName name="Периоды_18_2">'[96]18.2'!#REF!</definedName>
    <definedName name="пиримисмсмчсы">#N/A</definedName>
    <definedName name="план">#REF!</definedName>
    <definedName name="План_амортизации_РСК" localSheetId="0">#REF!</definedName>
    <definedName name="План_амортизации_РСК" localSheetId="1">#REF!</definedName>
    <definedName name="План_амортизации_РСК" localSheetId="2">#REF!</definedName>
    <definedName name="План_амортизации_РСК">#REF!</definedName>
    <definedName name="план1" localSheetId="0">'[19]Таб1.1'!#REF!</definedName>
    <definedName name="план1" localSheetId="1">'[19]Таб1.1'!#REF!</definedName>
    <definedName name="план1" localSheetId="2">'[19]Таб1.1'!#REF!</definedName>
    <definedName name="план1">'[19]Таб1.1'!#REF!</definedName>
    <definedName name="план12" localSheetId="0">'[19]Таб1.1'!#REF!</definedName>
    <definedName name="план12" localSheetId="1">'[19]Таб1.1'!#REF!</definedName>
    <definedName name="план12" localSheetId="2">'[19]Таб1.1'!#REF!</definedName>
    <definedName name="план12">'[19]Таб1.1'!#REF!</definedName>
    <definedName name="план56">#N/A</definedName>
    <definedName name="пмисмсмсчсмч">#N/A</definedName>
    <definedName name="ПМС">#N/A</definedName>
    <definedName name="ПМС1">#N/A</definedName>
    <definedName name="ПН">[200]Исходные!$H$5</definedName>
    <definedName name="пншждпшжрошзэ">#N/A</definedName>
    <definedName name="по_б_вн" localSheetId="0">#REF!</definedName>
    <definedName name="по_б_вн" localSheetId="1">#REF!</definedName>
    <definedName name="по_б_вн" localSheetId="2">#REF!</definedName>
    <definedName name="по_б_вн">#REF!</definedName>
    <definedName name="по_б_всего" localSheetId="0">#REF!</definedName>
    <definedName name="по_б_всего" localSheetId="1">#REF!</definedName>
    <definedName name="по_б_всего" localSheetId="2">#REF!</definedName>
    <definedName name="по_б_всего">#REF!</definedName>
    <definedName name="по_б_нн" localSheetId="0">#REF!</definedName>
    <definedName name="по_б_нн" localSheetId="1">#REF!</definedName>
    <definedName name="по_б_нн" localSheetId="2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[201]t_проверки!$J$9</definedName>
    <definedName name="ПОД_К">#REF!</definedName>
    <definedName name="ПОД_КО">#REF!</definedName>
    <definedName name="Подоперация" localSheetId="0">#REF!</definedName>
    <definedName name="Подоперация" localSheetId="1">#REF!</definedName>
    <definedName name="Подоперация" localSheetId="2">#REF!</definedName>
    <definedName name="Подоперация">#REF!</definedName>
    <definedName name="ПОКАЗАТЕЛИ_ДОЛГОСР.ПРОГНОЗА" localSheetId="0">'[202]2002(v2)'!#REF!</definedName>
    <definedName name="ПОКАЗАТЕЛИ_ДОЛГОСР.ПРОГНОЗА" localSheetId="1">'[202]2002(v2)'!#REF!</definedName>
    <definedName name="ПОКАЗАТЕЛИ_ДОЛГОСР.ПРОГНОЗА" localSheetId="2">'[202]2002(v2)'!#REF!</definedName>
    <definedName name="ПОКАЗАТЕЛИ_ДОЛГОСР.ПРОГНОЗА">'[202]2002(v2)'!#REF!</definedName>
    <definedName name="показатель" localSheetId="0">#REF!</definedName>
    <definedName name="показатель" localSheetId="1">#REF!</definedName>
    <definedName name="показатель" localSheetId="2">#REF!</definedName>
    <definedName name="показатель">#REF!</definedName>
    <definedName name="пол_нас_нн" localSheetId="0">#REF!</definedName>
    <definedName name="пол_нас_нн" localSheetId="1">#REF!</definedName>
    <definedName name="пол_нас_нн" localSheetId="2">#REF!</definedName>
    <definedName name="пол_нас_нн">#REF!</definedName>
    <definedName name="полбезпот" localSheetId="0">'[177]т1.15(смета8а)'!#REF!</definedName>
    <definedName name="полбезпот" localSheetId="1">'[177]т1.15(смета8а)'!#REF!</definedName>
    <definedName name="полбезпот" localSheetId="2">'[177]т1.15(смета8а)'!#REF!</definedName>
    <definedName name="полбезпот">'[177]т1.15(смета8а)'!#REF!</definedName>
    <definedName name="полезный_т_ф">#REF!</definedName>
    <definedName name="полезный_тепло">#REF!</definedName>
    <definedName name="полезный_эл_ф">#REF!</definedName>
    <definedName name="полезный_электро">#REF!</definedName>
    <definedName name="ПОЛН">#REF!</definedName>
    <definedName name="полпот" localSheetId="0">'[177]т1.15(смета8а)'!#REF!</definedName>
    <definedName name="полпот" localSheetId="1">'[177]т1.15(смета8а)'!#REF!</definedName>
    <definedName name="полпот" localSheetId="2">'[177]т1.15(смета8а)'!#REF!</definedName>
    <definedName name="полпот">'[177]т1.15(смета8а)'!#REF!</definedName>
    <definedName name="Порог_проверки" localSheetId="0">#REF!</definedName>
    <definedName name="Порог_проверки" localSheetId="1">#REF!</definedName>
    <definedName name="Порог_проверки" localSheetId="2">#REF!</definedName>
    <definedName name="Порог_проверки">#REF!</definedName>
    <definedName name="Порог_Резервный_Фонд" localSheetId="0">#REF!</definedName>
    <definedName name="Порог_Резервный_Фонд" localSheetId="1">#REF!</definedName>
    <definedName name="Порог_Резервный_Фонд" localSheetId="2">#REF!</definedName>
    <definedName name="Порог_Резервный_Фонд">#REF!</definedName>
    <definedName name="порпол">'[203]ИТ-бюджет'!$L$5:$L$99</definedName>
    <definedName name="ПоследнийГод">[169]Заголовок!$B$16</definedName>
    <definedName name="пост_hwsw">'[35]Поставщики и субподрядчики'!$B$10:$B$17</definedName>
    <definedName name="пост_serv">'[35]Поставщики и субподрядчики'!$B$32:$B$40</definedName>
    <definedName name="пост_support">'[35]Поставщики и субподрядчики'!$B$21:$B$28</definedName>
    <definedName name="ПотериНорма" localSheetId="0">#REF!</definedName>
    <definedName name="ПотериНорма" localSheetId="1">#REF!</definedName>
    <definedName name="ПотериНорма" localSheetId="2">#REF!</definedName>
    <definedName name="ПотериНорма">#REF!</definedName>
    <definedName name="ПотериТЭ">[36]Лист!$A$400</definedName>
    <definedName name="ПотериФакт" localSheetId="0">#REF!</definedName>
    <definedName name="ПотериФакт" localSheetId="1">#REF!</definedName>
    <definedName name="ПотериФакт" localSheetId="2">#REF!</definedName>
    <definedName name="ПотериФакт">#REF!</definedName>
    <definedName name="ПОТР._РЫНОКДП" localSheetId="0">[17]vec!#REF!</definedName>
    <definedName name="ПОТР._РЫНОКДП" localSheetId="1">[17]vec!#REF!</definedName>
    <definedName name="ПОТР._РЫНОКДП" localSheetId="2">[17]vec!#REF!</definedName>
    <definedName name="ПОТР._РЫНОКДП">[17]vec!#REF!</definedName>
    <definedName name="Потреб_вып_всего" localSheetId="0">'[127]Текущие цены'!#REF!</definedName>
    <definedName name="Потреб_вып_всего" localSheetId="1">'[127]Текущие цены'!#REF!</definedName>
    <definedName name="Потреб_вып_всего" localSheetId="2">'[127]Текущие цены'!#REF!</definedName>
    <definedName name="Потреб_вып_всего">'[127]Текущие цены'!#REF!</definedName>
    <definedName name="Потреб_вып_оф_н_цпг" localSheetId="0">'[127]Текущие цены'!#REF!</definedName>
    <definedName name="Потреб_вып_оф_н_цпг" localSheetId="1">'[127]Текущие цены'!#REF!</definedName>
    <definedName name="Потреб_вып_оф_н_цпг" localSheetId="2">'[127]Текущие цены'!#REF!</definedName>
    <definedName name="Потреб_вып_оф_н_цпг">'[127]Текущие цены'!#REF!</definedName>
    <definedName name="пп" localSheetId="0">#REF!</definedName>
    <definedName name="пп" localSheetId="1">#REF!</definedName>
    <definedName name="пп" localSheetId="2">#REF!</definedName>
    <definedName name="пп">#REF!</definedName>
    <definedName name="ПП_Адлер_1кв">[159]ПП!$N$13:$N$42</definedName>
    <definedName name="ПП_Адлер_2кв">[159]ПП!$O$13:$O$42</definedName>
    <definedName name="ПП_Адлер_3кв">[159]ПП!$P$13:$P$42</definedName>
    <definedName name="ПП_Адлер_4кв">[159]ПП!$Q$13:$Q$42</definedName>
    <definedName name="ПП_Адлер_вид_работ">[159]ПП!$D$13:$D$42</definedName>
    <definedName name="ПП_Адлер_способ">[159]ПП!$I$13:$I$42</definedName>
    <definedName name="ппп" localSheetId="0">#REF!</definedName>
    <definedName name="ппп" localSheetId="1">#REF!</definedName>
    <definedName name="ппп" localSheetId="2">#REF!</definedName>
    <definedName name="ппп">#REF!</definedName>
    <definedName name="пппп" localSheetId="0">'[204]2002(v1)'!#REF!</definedName>
    <definedName name="пппп" localSheetId="1">'[204]2002(v1)'!#REF!</definedName>
    <definedName name="пппп" localSheetId="2">'[204]2002(v1)'!#REF!</definedName>
    <definedName name="пппп">'[204]2002(v1)'!#REF!</definedName>
    <definedName name="ппппп">#N/A</definedName>
    <definedName name="ппрпрро" localSheetId="0">'[7]MTO REV.2(ARMOR)'!#REF!</definedName>
    <definedName name="ппрпрро" localSheetId="1">'[7]MTO REV.2(ARMOR)'!#REF!</definedName>
    <definedName name="ппрпрро" localSheetId="2">'[7]MTO REV.2(ARMOR)'!#REF!</definedName>
    <definedName name="ппрпрро">'[7]MTO REV.2(ARMOR)'!#REF!</definedName>
    <definedName name="ппрр">'[7]MTO REV.2(ARMOR)'!#REF!</definedName>
    <definedName name="пр">#N/A</definedName>
    <definedName name="праорарпвкав">#N/A</definedName>
    <definedName name="прибыль">#N/A</definedName>
    <definedName name="Прибыль_RAB" localSheetId="0">#REF!</definedName>
    <definedName name="Прибыль_RAB" localSheetId="1">#REF!</definedName>
    <definedName name="Прибыль_RAB" localSheetId="2">#REF!</definedName>
    <definedName name="Прибыль_RAB">#REF!</definedName>
    <definedName name="Прибыль_Масса" localSheetId="0">#REF!</definedName>
    <definedName name="Прибыль_Масса" localSheetId="1">#REF!</definedName>
    <definedName name="Прибыль_Масса" localSheetId="2">#REF!</definedName>
    <definedName name="Прибыль_Масса">#REF!</definedName>
    <definedName name="Прибыль_Метод" localSheetId="0">#REF!</definedName>
    <definedName name="Прибыль_Метод" localSheetId="1">#REF!</definedName>
    <definedName name="Прибыль_Метод" localSheetId="2">#REF!</definedName>
    <definedName name="Прибыль_Метод">#REF!</definedName>
    <definedName name="Прибыль_ПроцентОС">#REF!</definedName>
    <definedName name="Прибыль_ПроцентСС">#REF!</definedName>
    <definedName name="Прибыль_ФД">#REF!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>#N/A</definedName>
    <definedName name="Признак">'[157]ПС рек'!#REF!</definedName>
    <definedName name="Прил.20">[140]!Прил.20</definedName>
    <definedName name="приоб" localSheetId="0">#REF!</definedName>
    <definedName name="приоб" localSheetId="1">#REF!</definedName>
    <definedName name="приоб" localSheetId="2">#REF!</definedName>
    <definedName name="приоб">#REF!</definedName>
    <definedName name="приобр" localSheetId="0">#REF!</definedName>
    <definedName name="приобр" localSheetId="1">#REF!</definedName>
    <definedName name="приобр" localSheetId="2">#REF!</definedName>
    <definedName name="приобр">#REF!</definedName>
    <definedName name="ПриростУЕ" localSheetId="0">'[164]Пер-Вл'!#REF!</definedName>
    <definedName name="ПриростУЕ" localSheetId="1">'[164]Пер-Вл'!#REF!</definedName>
    <definedName name="ПриростУЕ" localSheetId="2">'[164]Пер-Вл'!#REF!</definedName>
    <definedName name="ПриростУЕ">'[164]Пер-Вл'!#REF!</definedName>
    <definedName name="Приход_расход" localSheetId="0">#REF!</definedName>
    <definedName name="Приход_расход" localSheetId="1">#REF!</definedName>
    <definedName name="Приход_расход" localSheetId="2">#REF!</definedName>
    <definedName name="Приход_расход">#REF!</definedName>
    <definedName name="про">#N/A</definedName>
    <definedName name="Проверил" localSheetId="0">#REF!</definedName>
    <definedName name="Проверил" localSheetId="1">#REF!</definedName>
    <definedName name="Проверил" localSheetId="2">#REF!</definedName>
    <definedName name="Проверил">#REF!</definedName>
    <definedName name="Прогноз_Вып_пц">[127]рабочий!$Y$240:$AP$262</definedName>
    <definedName name="Прогноз_вып_цпг">'[127]Текущие цены'!#REF!</definedName>
    <definedName name="Прогноз97">[205]ПРОГНОЗ_1!#REF!</definedName>
    <definedName name="Проект" localSheetId="0">#REF!</definedName>
    <definedName name="Проект" localSheetId="1">#REF!</definedName>
    <definedName name="Проект" localSheetId="2">#REF!</definedName>
    <definedName name="Проект">#REF!</definedName>
    <definedName name="проект2" localSheetId="0">#REF!</definedName>
    <definedName name="проект2" localSheetId="1">#REF!</definedName>
    <definedName name="проект2" localSheetId="2">#REF!</definedName>
    <definedName name="проект2">#REF!</definedName>
    <definedName name="пропорпшгршг">#N/A</definedName>
    <definedName name="пропр" localSheetId="0">#REF!</definedName>
    <definedName name="пропр" localSheetId="1">#REF!</definedName>
    <definedName name="пропр" localSheetId="2">#REF!</definedName>
    <definedName name="пропр">#REF!</definedName>
    <definedName name="Просмотр">[134]Содержание!$C$36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'[157]ПС рек'!#REF!</definedName>
    <definedName name="Прочие_затраты_в_базисных_ценах" localSheetId="0">#REF!</definedName>
    <definedName name="Прочие_затраты_в_базисных_ценах" localSheetId="1">#REF!</definedName>
    <definedName name="Прочие_затраты_в_базисных_ценах" localSheetId="2">#REF!</definedName>
    <definedName name="Прочие_затраты_в_базисных_ценах">#REF!</definedName>
    <definedName name="Прочие_затраты_в_текущих_ценах" localSheetId="0">#REF!</definedName>
    <definedName name="Прочие_затраты_в_текущих_ценах" localSheetId="1">#REF!</definedName>
    <definedName name="Прочие_затраты_в_текущих_ценах" localSheetId="2">#REF!</definedName>
    <definedName name="Прочие_затраты_в_текущих_ценах">#REF!</definedName>
    <definedName name="Прочие_затраты_в_текущих_ценах_по_ресурсному_расчету" localSheetId="0">#REF!</definedName>
    <definedName name="Прочие_затраты_в_текущих_ценах_по_ресурсному_расчету" localSheetId="1">#REF!</definedName>
    <definedName name="Прочие_затраты_в_текущих_ценах_по_ресурсному_расчету" localSheetId="2">#REF!</definedName>
    <definedName name="Прочие_затраты_в_текущих_ценах_по_ресурсному_расчету">#REF!</definedName>
    <definedName name="Прочие_затраты_в_текущих_ценах_после_применения_индексов">#REF!</definedName>
    <definedName name="Прочие_электроэнергии">'[143]Производство электроэнергии'!$A$132</definedName>
    <definedName name="прош_год" localSheetId="0">#REF!</definedName>
    <definedName name="прош_год" localSheetId="1">#REF!</definedName>
    <definedName name="прош_год" localSheetId="2">#REF!</definedName>
    <definedName name="прош_год">#REF!</definedName>
    <definedName name="прпрапапвавав">#N/A</definedName>
    <definedName name="прпропорпрпр" localSheetId="0" hidden="1">{#N/A,#N/A,TRUE,"Лист1";#N/A,#N/A,TRUE,"Лист2";#N/A,#N/A,TRUE,"Лист3"}</definedName>
    <definedName name="прпропорпрпр" localSheetId="1" hidden="1">{#N/A,#N/A,TRUE,"Лист1";#N/A,#N/A,TRUE,"Лист2";#N/A,#N/A,TRUE,"Лист3"}</definedName>
    <definedName name="прпропорпрпр" localSheetId="2" hidden="1">{#N/A,#N/A,TRUE,"Лист1";#N/A,#N/A,TRUE,"Лист2";#N/A,#N/A,TRUE,"Лист3"}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УИ">#N/A</definedName>
    <definedName name="ПУСК_АВЧ">#REF!</definedName>
    <definedName name="ПУСК_ОБАН">#REF!</definedName>
    <definedName name="ПУСК_С8БМ">#REF!</definedName>
    <definedName name="ПУСКОВЫЕ">#REF!</definedName>
    <definedName name="ПУШ">#REF!</definedName>
    <definedName name="пч">#N/A</definedName>
    <definedName name="ПЭ">[169]Справочники!$A$10:$A$12</definedName>
    <definedName name="р" localSheetId="0">P5_SCOPE_PER_PRT,P6_SCOPE_PER_PRT,P7_SCOPE_PER_PRT,'Для сайта приложение 1'!P8_SCOPE_PER_PRT</definedName>
    <definedName name="р" localSheetId="1">P5_SCOPE_PER_PRT,P6_SCOPE_PER_PRT,P7_SCOPE_PER_PRT,'Для сайта приложение 2'!P8_SCOPE_PER_PRT</definedName>
    <definedName name="р" localSheetId="2">P5_SCOPE_PER_PRT,P6_SCOPE_PER_PRT,P7_SCOPE_PER_PRT,'Для сайта приложение 3'!P8_SCOPE_PER_PRT</definedName>
    <definedName name="р">P5_SCOPE_PER_PRT,P6_SCOPE_PER_PRT,P7_SCOPE_PER_PRT,P8_SCOPE_PER_PRT</definedName>
    <definedName name="ра">#N/A</definedName>
    <definedName name="работы">#REF!</definedName>
    <definedName name="рагпл">#N/A</definedName>
    <definedName name="Районный_к_т_к_ЗП" localSheetId="0">#REF!</definedName>
    <definedName name="Районный_к_т_к_ЗП" localSheetId="1">#REF!</definedName>
    <definedName name="Районный_к_т_к_ЗП" localSheetId="2">#REF!</definedName>
    <definedName name="Районный_к_т_к_ЗП">#REF!</definedName>
    <definedName name="Районный_к_т_к_ЗП_по_ресурсному_расчету" localSheetId="0">#REF!</definedName>
    <definedName name="Районный_к_т_к_ЗП_по_ресурсному_расчету" localSheetId="1">#REF!</definedName>
    <definedName name="Районный_к_т_к_ЗП_по_ресурсному_расчету" localSheetId="2">#REF!</definedName>
    <definedName name="Районный_к_т_к_ЗП_по_ресурсному_расчету">#REF!</definedName>
    <definedName name="рапмапыввя">#N/A</definedName>
    <definedName name="РасходыНаПотери" localSheetId="0">#REF!</definedName>
    <definedName name="РасходыНаПотери" localSheetId="1">#REF!</definedName>
    <definedName name="РасходыНаПотери" localSheetId="2">#REF!</definedName>
    <definedName name="РасходыНаПотери">#REF!</definedName>
    <definedName name="Расчет_амортизации" localSheetId="0">#REF!</definedName>
    <definedName name="Расчет_амортизации" localSheetId="1">#REF!</definedName>
    <definedName name="Расчет_амортизации" localSheetId="2">#REF!</definedName>
    <definedName name="Расчет_амортизации">#REF!</definedName>
    <definedName name="Расчет_НДС">'[206]БФ-2-5-П'!$B$6</definedName>
    <definedName name="Расчет_НПр">'[207]НП-2-12-П'!$B$6</definedName>
    <definedName name="расш" localSheetId="0">#REF!</definedName>
    <definedName name="расш" localSheetId="1">#REF!</definedName>
    <definedName name="расш" localSheetId="2">#REF!</definedName>
    <definedName name="расш">#REF!</definedName>
    <definedName name="расш." localSheetId="0">#REF!</definedName>
    <definedName name="расш." localSheetId="1">#REF!</definedName>
    <definedName name="расш." localSheetId="2">#REF!</definedName>
    <definedName name="расш.">#REF!</definedName>
    <definedName name="Расшифровка" localSheetId="0">#REF!</definedName>
    <definedName name="Расшифровка" localSheetId="1">#REF!</definedName>
    <definedName name="Расшифровка" localSheetId="2">#REF!</definedName>
    <definedName name="Расшифровка">#REF!</definedName>
    <definedName name="рв">#N/A</definedName>
    <definedName name="РГК">[169]Справочники!$A$4:$A$4</definedName>
    <definedName name="ревизия">[35]Set!$B$112:$B$121</definedName>
    <definedName name="Регистрационный_номер_группы_строек" localSheetId="0">#REF!</definedName>
    <definedName name="Регистрационный_номер_группы_строек" localSheetId="1">#REF!</definedName>
    <definedName name="Регистрационный_номер_группы_строек" localSheetId="2">#REF!</definedName>
    <definedName name="Регистрационный_номер_группы_строек">#REF!</definedName>
    <definedName name="Регистрационный_номер_локальной_сметы" localSheetId="0">#REF!</definedName>
    <definedName name="Регистрационный_номер_локальной_сметы" localSheetId="1">#REF!</definedName>
    <definedName name="Регистрационный_номер_локальной_сметы" localSheetId="2">#REF!</definedName>
    <definedName name="Регистрационный_номер_локальной_сметы">#REF!</definedName>
    <definedName name="Регистрационный_номер_объекта" localSheetId="0">#REF!</definedName>
    <definedName name="Регистрационный_номер_объекта" localSheetId="1">#REF!</definedName>
    <definedName name="Регистрационный_номер_объекта" localSheetId="2">#REF!</definedName>
    <definedName name="Регистрационный_номер_объекта">#REF!</definedName>
    <definedName name="Регистрационный_номер_объектной_сметы">#REF!</definedName>
    <definedName name="Регистрационный_номер_очереди">#REF!</definedName>
    <definedName name="Регистрационный_номер_пускового_комплекса">#REF!</definedName>
    <definedName name="Регистрационный_номер_сводного_сметного_расчета">#REF!</definedName>
    <definedName name="Регистрационный_номер_стройки">#REF!</definedName>
    <definedName name="_xlnm.Recorder">#REF!</definedName>
    <definedName name="ремонты2">#N/A</definedName>
    <definedName name="ри">#N/A</definedName>
    <definedName name="риооо" localSheetId="0">#REF!</definedName>
    <definedName name="риооо" localSheetId="1">#REF!</definedName>
    <definedName name="риооо" localSheetId="2">#REF!</definedName>
    <definedName name="риооо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hidden="1">{#N/A,#N/A,TRUE,"Лист1";#N/A,#N/A,TRUE,"Лист2";#N/A,#N/A,TRUE,"Лист3"}</definedName>
    <definedName name="рис1_1" localSheetId="1" hidden="1">{#N/A,#N/A,TRUE,"Лист1";#N/A,#N/A,TRUE,"Лист2";#N/A,#N/A,TRUE,"Лист3"}</definedName>
    <definedName name="рис1_1" localSheetId="2" hidden="1">{#N/A,#N/A,TRUE,"Лист1";#N/A,#N/A,TRUE,"Лист2";#N/A,#N/A,TRUE,"Лист3"}</definedName>
    <definedName name="рис1_1" hidden="1">{#N/A,#N/A,TRUE,"Лист1";#N/A,#N/A,TRUE,"Лист2";#N/A,#N/A,TRUE,"Лист3"}</definedName>
    <definedName name="рис1_2" localSheetId="1" hidden="1">{#N/A,#N/A,TRUE,"Лист1";#N/A,#N/A,TRUE,"Лист2";#N/A,#N/A,TRUE,"Лист3"}</definedName>
    <definedName name="рис1_2" localSheetId="2" hidden="1">{#N/A,#N/A,TRUE,"Лист1";#N/A,#N/A,TRUE,"Лист2";#N/A,#N/A,TRUE,"Лист3"}</definedName>
    <definedName name="рис1_2" hidden="1">{#N/A,#N/A,TRUE,"Лист1";#N/A,#N/A,TRUE,"Лист2";#N/A,#N/A,TRUE,"Лист3"}</definedName>
    <definedName name="рис1_3" localSheetId="1" hidden="1">{#N/A,#N/A,TRUE,"Лист1";#N/A,#N/A,TRUE,"Лист2";#N/A,#N/A,TRUE,"Лист3"}</definedName>
    <definedName name="рис1_3" localSheetId="2" hidden="1">{#N/A,#N/A,TRUE,"Лист1";#N/A,#N/A,TRUE,"Лист2";#N/A,#N/A,TRUE,"Лист3"}</definedName>
    <definedName name="рис1_3" hidden="1">{#N/A,#N/A,TRUE,"Лист1";#N/A,#N/A,TRUE,"Лист2";#N/A,#N/A,TRUE,"Лист3"}</definedName>
    <definedName name="рис1_4" localSheetId="1" hidden="1">{#N/A,#N/A,TRUE,"Лист1";#N/A,#N/A,TRUE,"Лист2";#N/A,#N/A,TRUE,"Лист3"}</definedName>
    <definedName name="рис1_4" localSheetId="2" hidden="1">{#N/A,#N/A,TRUE,"Лист1";#N/A,#N/A,TRUE,"Лист2";#N/A,#N/A,TRUE,"Лист3"}</definedName>
    <definedName name="рис1_4" hidden="1">{#N/A,#N/A,TRUE,"Лист1";#N/A,#N/A,TRUE,"Лист2";#N/A,#N/A,TRUE,"Лист3"}</definedName>
    <definedName name="рис1_5" localSheetId="1" hidden="1">{#N/A,#N/A,TRUE,"Лист1";#N/A,#N/A,TRUE,"Лист2";#N/A,#N/A,TRUE,"Лист3"}</definedName>
    <definedName name="рис1_5" localSheetId="2" hidden="1">{#N/A,#N/A,TRUE,"Лист1";#N/A,#N/A,TRUE,"Лист2";#N/A,#N/A,TRUE,"Лист3"}</definedName>
    <definedName name="рис1_5" hidden="1">{#N/A,#N/A,TRUE,"Лист1";#N/A,#N/A,TRUE,"Лист2";#N/A,#N/A,TRUE,"Лист3"}</definedName>
    <definedName name="ричч">#N/A</definedName>
    <definedName name="ркенвапапрарп">#N/A</definedName>
    <definedName name="РКО">[35]Set!$A$17:$A$20</definedName>
    <definedName name="рмпп">#N/A</definedName>
    <definedName name="рол">'[149]Т-18-Инвестиции'!#REF!</definedName>
    <definedName name="роллоло">#N/A</definedName>
    <definedName name="ролрпраправ">#N/A</definedName>
    <definedName name="роо">#N/A</definedName>
    <definedName name="рооо">#REF!</definedName>
    <definedName name="роорпрпваы">#N/A</definedName>
    <definedName name="роп">#N/A</definedName>
    <definedName name="ропопопмо">#N/A</definedName>
    <definedName name="ропор">#N/A</definedName>
    <definedName name="ропро">#N/A</definedName>
    <definedName name="рортимсчвы" localSheetId="0" hidden="1">{#N/A,#N/A,TRUE,"Лист1";#N/A,#N/A,TRUE,"Лист2";#N/A,#N/A,TRUE,"Лист3"}</definedName>
    <definedName name="рортимсчвы" localSheetId="1" hidden="1">{#N/A,#N/A,TRUE,"Лист1";#N/A,#N/A,TRUE,"Лист2";#N/A,#N/A,TRUE,"Лист3"}</definedName>
    <definedName name="рортимсчвы" localSheetId="2" hidden="1">{#N/A,#N/A,TRUE,"Лист1";#N/A,#N/A,TRUE,"Лист2";#N/A,#N/A,TRUE,"Лист3"}</definedName>
    <definedName name="рортимсчвы" hidden="1">{#N/A,#N/A,TRUE,"Лист1";#N/A,#N/A,TRUE,"Лист2";#N/A,#N/A,TRUE,"Лист3"}</definedName>
    <definedName name="рпа">#N/A</definedName>
    <definedName name="рпав">#N/A</definedName>
    <definedName name="рпарпапрап">#N/A</definedName>
    <definedName name="рпо">'[137]ИТ-бюджет'!$L$5:$L$99</definedName>
    <definedName name="рпплордлпава">#N/A</definedName>
    <definedName name="рпрпмимимссмваы">#N/A</definedName>
    <definedName name="ррапав" localSheetId="0" hidden="1">{#N/A,#N/A,TRUE,"Лист1";#N/A,#N/A,TRUE,"Лист2";#N/A,#N/A,TRUE,"Лист3"}</definedName>
    <definedName name="ррапав" localSheetId="1" hidden="1">{#N/A,#N/A,TRUE,"Лист1";#N/A,#N/A,TRUE,"Лист2";#N/A,#N/A,TRUE,"Лист3"}</definedName>
    <definedName name="ррапав" localSheetId="2" hidden="1">{#N/A,#N/A,TRUE,"Лист1";#N/A,#N/A,TRUE,"Лист2";#N/A,#N/A,TRUE,"Лист3"}</definedName>
    <definedName name="ррапав" hidden="1">{#N/A,#N/A,TRUE,"Лист1";#N/A,#N/A,TRUE,"Лист2";#N/A,#N/A,TRUE,"Лист3"}</definedName>
    <definedName name="рргр">#REF!</definedName>
    <definedName name="ррдрдд">'[7]MTO REV.2(ARMOR)'!#REF!</definedName>
    <definedName name="рроооллллл">[140]!рроооллллл</definedName>
    <definedName name="рск2">#N/A</definedName>
    <definedName name="рск3">#N/A</definedName>
    <definedName name="Рсрi" localSheetId="0">#REF!</definedName>
    <definedName name="Рсрi" localSheetId="1">#REF!</definedName>
    <definedName name="Рсрi" localSheetId="2">#REF!</definedName>
    <definedName name="Рсрi">#REF!</definedName>
    <definedName name="рсср" localSheetId="0">#N/A</definedName>
    <definedName name="рсср" localSheetId="1">#N/A</definedName>
    <definedName name="рсср" localSheetId="2">#N/A</definedName>
    <definedName name="рсср">#N/A</definedName>
    <definedName name="рфу">#N/A</definedName>
    <definedName name="ры">#N/A</definedName>
    <definedName name="рыу">#N/A</definedName>
    <definedName name="с">#N/A</definedName>
    <definedName name="С_КАЛ">#REF!</definedName>
    <definedName name="С_КАУ">#REF!</definedName>
    <definedName name="С_КОДЫ">#REF!</definedName>
    <definedName name="С_ОБЪЁМЫ">#REF!</definedName>
    <definedName name="С_ПУСК">#REF!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_уч_доп">[166]Source!$H$1</definedName>
    <definedName name="с_учетом_доп">[208]Source!$G$1</definedName>
    <definedName name="с1" localSheetId="0">#N/A</definedName>
    <definedName name="с1" localSheetId="1">#N/A</definedName>
    <definedName name="с1" localSheetId="2">#N/A</definedName>
    <definedName name="с1">#N/A</definedName>
    <definedName name="СальдоПереток">'[36]Производство электроэнергии'!$A$38</definedName>
    <definedName name="сапвпавапвапвп">#N/A</definedName>
    <definedName name="сваеррта">#N/A</definedName>
    <definedName name="света">'[13]См-2 Шатурс сети  проект работы'!#REF!</definedName>
    <definedName name="сВЗиС_ПВР">[159]ПВР_9!$AM$2:$AM$5745</definedName>
    <definedName name="свмпвппв">#N/A</definedName>
    <definedName name="свод">#REF!</definedName>
    <definedName name="Сводный_бюджет_прям_затрат_РСК" localSheetId="0">#REF!</definedName>
    <definedName name="Сводный_бюджет_прям_затрат_РСК" localSheetId="1">#REF!</definedName>
    <definedName name="Сводный_бюджет_прям_затрат_РСК" localSheetId="2">#REF!</definedName>
    <definedName name="Сводный_бюджет_прям_затрат_РСК">#REF!</definedName>
    <definedName name="СДП">'[192]17СВОД-ПУ'!$A$114:$IV$114</definedName>
    <definedName name="СДТУ">'[157]ПС рек'!#REF!</definedName>
    <definedName name="себ">#N/A</definedName>
    <definedName name="себестоимость2">#N/A</definedName>
    <definedName name="северное" localSheetId="0">#REF!</definedName>
    <definedName name="северное" localSheetId="1">#REF!</definedName>
    <definedName name="северное" localSheetId="2">#REF!</definedName>
    <definedName name="северное">#REF!</definedName>
    <definedName name="семь" localSheetId="0">#REF!</definedName>
    <definedName name="семь" localSheetId="1">#REF!</definedName>
    <definedName name="семь" localSheetId="2">#REF!</definedName>
    <definedName name="семь">#REF!</definedName>
    <definedName name="сен" localSheetId="0">#REF!</definedName>
    <definedName name="сен" localSheetId="1">#REF!</definedName>
    <definedName name="сен" localSheetId="2">#REF!</definedName>
    <definedName name="сен">#REF!</definedName>
    <definedName name="сен2">#REF!</definedName>
    <definedName name="сентябрь">#REF!</definedName>
    <definedName name="СЕР_К">#REF!</definedName>
    <definedName name="сиитьь" localSheetId="0" hidden="1">{#N/A,#N/A,TRUE,"Лист1";#N/A,#N/A,TRUE,"Лист2";#N/A,#N/A,TRUE,"Лист3"}</definedName>
    <definedName name="сиитьь" localSheetId="1" hidden="1">{#N/A,#N/A,TRUE,"Лист1";#N/A,#N/A,TRUE,"Лист2";#N/A,#N/A,TRUE,"Лист3"}</definedName>
    <definedName name="сиитьь" localSheetId="2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>#N/A</definedName>
    <definedName name="СК_АН">#REF!</definedName>
    <definedName name="см_">'[141]4НКУ'!$AO$26</definedName>
    <definedName name="см_1б">'[209]1_из'!$U$52</definedName>
    <definedName name="см_2">'[210]2РЗ'!$AF$116</definedName>
    <definedName name="см_2_база">'[210]2РЗ'!$AF$117</definedName>
    <definedName name="см_3">'[210]3конф'!$L$40</definedName>
    <definedName name="см_3_база">'[210]3конф'!$M$43</definedName>
    <definedName name="см_3пр">'[209]3_пр'!$AM$31</definedName>
    <definedName name="см_4">'[209]4_РЗ'!$AM$80</definedName>
    <definedName name="см_4б">'[209]4_РЗ'!$AM$81</definedName>
    <definedName name="см_5">'[209]5_конф'!$L$37</definedName>
    <definedName name="см_5б">'[209]5_конф'!$L$39</definedName>
    <definedName name="см_6">'[209]6_НКУ'!$AN$30</definedName>
    <definedName name="см_6б">'[209]6_НКУ'!$AN$31</definedName>
    <definedName name="сме">#N/A</definedName>
    <definedName name="смета">'[211]См-2 Шатурс сети  проект работы'!#REF!</definedName>
    <definedName name="Смета6">'[211]См-2 Шатурс сети  проект работы'!#REF!</definedName>
    <definedName name="Сметная_стоимость_в_базисных_ценах" localSheetId="0">#REF!</definedName>
    <definedName name="Сметная_стоимость_в_базисных_ценах" localSheetId="1">#REF!</definedName>
    <definedName name="Сметная_стоимость_в_базисных_ценах" localSheetId="2">#REF!</definedName>
    <definedName name="Сметная_стоимость_в_базисных_ценах">#REF!</definedName>
    <definedName name="Сметная_стоимость_в_текущих_ценах__после_применения_индексов" localSheetId="0">#REF!</definedName>
    <definedName name="Сметная_стоимость_в_текущих_ценах__после_применения_индексов" localSheetId="1">#REF!</definedName>
    <definedName name="Сметная_стоимость_в_текущих_ценах__после_применения_индексов" localSheetId="2">#REF!</definedName>
    <definedName name="Сметная_стоимость_в_текущих_ценах__после_применения_индексов">#REF!</definedName>
    <definedName name="Сметная_стоимость_по_ресурсному_расчету" localSheetId="0">#REF!</definedName>
    <definedName name="Сметная_стоимость_по_ресурсному_расчету" localSheetId="1">#REF!</definedName>
    <definedName name="Сметная_стоимость_по_ресурсному_расчету" localSheetId="2">#REF!</definedName>
    <definedName name="Сметная_стоимость_по_ресурсному_расчету">#REF!</definedName>
    <definedName name="СмЗатНИОКР">#N/A</definedName>
    <definedName name="смр_код">[159]Source!$A$2:$B$14</definedName>
    <definedName name="со">#N/A</definedName>
    <definedName name="со1">#N/A</definedName>
    <definedName name="СОБ">'[157]ПС рек'!#REF!</definedName>
    <definedName name="Собст">'[168]эл ст'!$A$360:$IV$360</definedName>
    <definedName name="Собств">'[168]эл ст'!$A$369:$IV$369</definedName>
    <definedName name="сокращение" localSheetId="0">#N/A</definedName>
    <definedName name="сокращение" localSheetId="1">#N/A</definedName>
    <definedName name="сокращение" localSheetId="2">#N/A</definedName>
    <definedName name="сокращение">#N/A</definedName>
    <definedName name="сомп">#N/A</definedName>
    <definedName name="сомпас">#N/A</definedName>
    <definedName name="сосог" localSheetId="0">#REF!</definedName>
    <definedName name="сосог" localSheetId="1">#REF!</definedName>
    <definedName name="сосог" localSheetId="2">#REF!</definedName>
    <definedName name="сосог">#REF!</definedName>
    <definedName name="Составил" localSheetId="0">#REF!</definedName>
    <definedName name="Составил" localSheetId="1">#REF!</definedName>
    <definedName name="Составил" localSheetId="2">#REF!</definedName>
    <definedName name="Составил">#REF!</definedName>
    <definedName name="СоцРасходы_АУП">'[164]Пер-Вл'!$A$26:$IV$26</definedName>
    <definedName name="СоцРАсходы_ПЭЭ">'[164]Пер-Вл'!$A$23:$IV$23</definedName>
    <definedName name="СоцРАсходы_ТП">'[164]Пер-Вл'!$A$24:$IV$24</definedName>
    <definedName name="СОЦСТРАХ">#REF!</definedName>
    <definedName name="сп">#N/A</definedName>
    <definedName name="Список_ДЗО">'[201]Список ДЗО'!$B$8:$B$21</definedName>
    <definedName name="список_контр.котловой">[176]t_Настройки!$B$42:$B$53</definedName>
    <definedName name="Список_контрагентов">[176]t_Настройки!$B$36:$B$39</definedName>
    <definedName name="Список_Контрагенты">[212]Параметры!$E$5:$E$368</definedName>
    <definedName name="Список_филиалов">[176]t_Настройки!$B$23:$B$26</definedName>
    <definedName name="список_филиалов1">[176]t_Настройки!$B$29:$B$33</definedName>
    <definedName name="СПЛАВ6063">#REF!</definedName>
    <definedName name="СПЛАВ6063_КРАМЗ">#REF!</definedName>
    <definedName name="справка2">#N/A</definedName>
    <definedName name="СрокОкупаемости" localSheetId="0">#REF!</definedName>
    <definedName name="СрокОкупаемости" localSheetId="1">#REF!</definedName>
    <definedName name="СрокОкупаемости" localSheetId="2">#REF!</definedName>
    <definedName name="СрокОкупаемости">#REF!</definedName>
    <definedName name="СрокПроекта">[134]Служебный!$A$23</definedName>
    <definedName name="СрокСтрва" localSheetId="0">#REF!</definedName>
    <definedName name="СрокСтрва" localSheetId="1">#REF!</definedName>
    <definedName name="СрокСтрва" localSheetId="2">#REF!</definedName>
    <definedName name="СрокСтрва">#REF!</definedName>
    <definedName name="СрокСтрва1">[134]Таблица1!$C$6</definedName>
    <definedName name="сс">#N/A</definedName>
    <definedName name="СС_АВЧ">#REF!</definedName>
    <definedName name="СС_АВЧВН">#REF!</definedName>
    <definedName name="СС_АВЧТОЛ">#REF!</definedName>
    <definedName name="СС_АЛФТЗФА">#REF!</definedName>
    <definedName name="сс_или_субчик">[159]ПВР_9!$AQ$2:$AQ$5745</definedName>
    <definedName name="СС_КРСМЕШ">#REF!</definedName>
    <definedName name="СС_МАРГ_ЛИГ_ДП">#REF!</definedName>
    <definedName name="СС_МАССА">#REF!</definedName>
    <definedName name="СС_СЫР">#REF!</definedName>
    <definedName name="СС_СЫРВН">#REF!</definedName>
    <definedName name="СС_СЫРТОЛ">#REF!</definedName>
    <definedName name="сс3" localSheetId="0">[0]!clik2</definedName>
    <definedName name="сс3" localSheetId="1">[0]!clik2</definedName>
    <definedName name="сс3" localSheetId="2">[0]!clik2</definedName>
    <definedName name="сс3">[0]!clik2</definedName>
    <definedName name="сссс">#N/A</definedName>
    <definedName name="ссы">#N/A</definedName>
    <definedName name="ссы2">#N/A</definedName>
    <definedName name="ст">[35]Set!$A$4:$A$5</definedName>
    <definedName name="Ставка_ЕСН">0.26</definedName>
    <definedName name="ставка_НДС">18%</definedName>
    <definedName name="СтавкаWACC">'[192]17СВОД-ПУ'!$A$115:$IV$115</definedName>
    <definedName name="СтавкаАмортизации" localSheetId="0">#REF!</definedName>
    <definedName name="СтавкаАмортизации" localSheetId="1">#REF!</definedName>
    <definedName name="СтавкаАмортизации" localSheetId="2">#REF!</definedName>
    <definedName name="СтавкаАмортизации">#REF!</definedName>
    <definedName name="СтавкаДепозитов" localSheetId="0">#REF!</definedName>
    <definedName name="СтавкаДепозитов" localSheetId="1">#REF!</definedName>
    <definedName name="СтавкаДепозитов" localSheetId="2">#REF!</definedName>
    <definedName name="СтавкаДепозитов">#REF!</definedName>
    <definedName name="СтавкаДивидендов" localSheetId="0">#REF!</definedName>
    <definedName name="СтавкаДивидендов" localSheetId="1">#REF!</definedName>
    <definedName name="СтавкаДивидендов" localSheetId="2">#REF!</definedName>
    <definedName name="СтавкаДивидендов">#REF!</definedName>
    <definedName name="СтавкаДКЗ">#REF!</definedName>
    <definedName name="СтавкаЕСН">#REF!</definedName>
    <definedName name="СтавкаНДС">#REF!</definedName>
    <definedName name="СтавкаНП">#REF!</definedName>
    <definedName name="СтавкаСНС">#REF!</definedName>
    <definedName name="ставки_налогов">'[213]Таблица А13'!$A$14:$IV$14,'[213]Таблица А13'!$A$16:$IV$16,'[213]Таблица А13'!$A$18:$IV$18,'[213]Таблица А13'!$A$20:$IV$20,'[213]Таблица А13'!$A$24:$IV$24,'[213]Таблица А13'!$A$26:$IV$26,'[213]Таблица А13'!$A$28:$IV$28,'[213]Таблица А13'!$A$30:$IV$30,'[213]Таблица А13'!$A$32:$IV$32,'[213]Таблица А13'!$A$38:$IV$38,'[213]Таблица А13'!$A$40:$IV$40</definedName>
    <definedName name="статьи">#REF!</definedName>
    <definedName name="статьи_план">#REF!</definedName>
    <definedName name="статьи_факт">#REF!</definedName>
    <definedName name="Статья" localSheetId="0">#REF!</definedName>
    <definedName name="Статья" localSheetId="1">#REF!</definedName>
    <definedName name="Статья" localSheetId="2">#REF!</definedName>
    <definedName name="Статья">#REF!</definedName>
    <definedName name="СтатьяБддсКодВ1С" localSheetId="0">#REF!</definedName>
    <definedName name="СтатьяБддсКодВ1С" localSheetId="1">#REF!</definedName>
    <definedName name="СтатьяБддсКодВ1С" localSheetId="2">#REF!</definedName>
    <definedName name="СтатьяБддсКодВ1С">#REF!</definedName>
    <definedName name="СтатьяБддсЭтоГруппа" localSheetId="0">#REF!</definedName>
    <definedName name="СтатьяБддсЭтоГруппа" localSheetId="1">#REF!</definedName>
    <definedName name="СтатьяБддсЭтоГруппа" localSheetId="2">#REF!</definedName>
    <definedName name="СтатьяБддсЭтоГруппа">#REF!</definedName>
    <definedName name="сто">#REF!</definedName>
    <definedName name="сто_проц_ф">#REF!</definedName>
    <definedName name="сто_процентов">#REF!</definedName>
    <definedName name="Стоимость_по_акту_выполненных_работ_в_базисных_ценах">#REF!</definedName>
    <definedName name="Стоимость_по_акту_выполненных_работ_при_ресурсном_расчете">#REF!</definedName>
    <definedName name="Стр_Кот">[36]структура!$A$38</definedName>
    <definedName name="Стр_ПерТЭ">[36]структура!$A$48</definedName>
    <definedName name="Стр_ПерЭЭ">[36]структура!$A$16</definedName>
    <definedName name="Стр_ПрТЭ">[36]структура!$A$26</definedName>
    <definedName name="Стр_ПрЭЭ">[36]структура!$A$5</definedName>
    <definedName name="Стр_ТЭС">[36]структура!$A$32</definedName>
    <definedName name="Стр_Финансы">[36]структура!$A$84</definedName>
    <definedName name="Стр_Финансы2">[36]структура!$A$49</definedName>
    <definedName name="страх" localSheetId="0">#REF!</definedName>
    <definedName name="страх" localSheetId="1">#REF!</definedName>
    <definedName name="страх" localSheetId="2">#REF!</definedName>
    <definedName name="страх">#REF!</definedName>
    <definedName name="страхов" localSheetId="0">#REF!</definedName>
    <definedName name="страхов" localSheetId="1">#REF!</definedName>
    <definedName name="страхов" localSheetId="2">#REF!</definedName>
    <definedName name="страхов">#REF!</definedName>
    <definedName name="Строительные_работы_в_базисных_ценах" localSheetId="0">#REF!</definedName>
    <definedName name="Строительные_работы_в_базисных_ценах" localSheetId="1">#REF!</definedName>
    <definedName name="Строительные_работы_в_базисных_ценах" localSheetId="2">#REF!</definedName>
    <definedName name="Строительные_работы_в_базисных_ценах">#REF!</definedName>
    <definedName name="Строительные_работы_в_текущих_ценах">#REF!</definedName>
    <definedName name="Строительные_работы_в_текущих_ценах_по_ресурсному_расчету">#REF!</definedName>
    <definedName name="Строительные_работы_в_текущих_ценах_после_применения_индексов">#REF!</definedName>
    <definedName name="Ступень_оплаты">#REF!</definedName>
    <definedName name="СуммTable_10">#REF!</definedName>
    <definedName name="сумма_по_договору">#REF!</definedName>
    <definedName name="СуммаБддс">#REF!</definedName>
    <definedName name="сш1824">#REF!</definedName>
    <definedName name="СЫР">#REF!</definedName>
    <definedName name="СЫР_ВН">#REF!</definedName>
    <definedName name="СЫР_ТОЛ">#REF!</definedName>
    <definedName name="СЫРА">#REF!</definedName>
    <definedName name="СЫРЬЁ">#REF!</definedName>
    <definedName name="т">#N/A</definedName>
    <definedName name="т_аб_пл_1">'[177]т1.15(смета8а)'!#REF!</definedName>
    <definedName name="т_сбыт_1">'[177]т1.15(смета8а)'!#REF!</definedName>
    <definedName name="т11всего_1">[36]Т11!$B$38</definedName>
    <definedName name="т11всего_2">[36]Т11!$B$69</definedName>
    <definedName name="т12п1_1">[120]Т12!$A$10</definedName>
    <definedName name="т12п1_2">[120]Т12!$A$22</definedName>
    <definedName name="т12п2_1">[120]Т12!$A$15</definedName>
    <definedName name="т12п2_2">[120]Т12!$A$27</definedName>
    <definedName name="т19.1п16">'[36]Т19.1'!$B$39</definedName>
    <definedName name="т1п15">[36]Т1!$B$36</definedName>
    <definedName name="т2п11">[36]Т2!$B$42</definedName>
    <definedName name="т2п12">[36]Т2!$B$47</definedName>
    <definedName name="т2п13">[36]Т2!$B$48</definedName>
    <definedName name="т3итого">[36]Т3!$B$31</definedName>
    <definedName name="т3п3">[120]Т3!#REF!</definedName>
    <definedName name="т6п5_1">[36]Т6!$B$12</definedName>
    <definedName name="т6п5_2">[36]Т6!$B$18</definedName>
    <definedName name="т7п4_1">[36]Т7!$B$20</definedName>
    <definedName name="т7п4_2">[36]Т7!$B$37</definedName>
    <definedName name="т7п5_1">[36]Т7!$B$22</definedName>
    <definedName name="т7п5_2">[36]Т7!$B$39</definedName>
    <definedName name="т7п6_1">[36]Т7!$B$25</definedName>
    <definedName name="т7п6_2">[36]Т7!$B$42</definedName>
    <definedName name="т8п1">[36]Т8!$B$8</definedName>
    <definedName name="таб_4.2.1.">#N/A</definedName>
    <definedName name="табл_4.2">#N/A</definedName>
    <definedName name="Таблица_СтатьиБДДС">[214]Параметры!$AJ$5:$AM$321</definedName>
    <definedName name="Таблица41" localSheetId="0">#REF!</definedName>
    <definedName name="Таблица41" localSheetId="1">#REF!</definedName>
    <definedName name="Таблица41" localSheetId="2">#REF!</definedName>
    <definedName name="Таблица41">#REF!</definedName>
    <definedName name="таня">#N/A</definedName>
    <definedName name="Тарифный_коэффициент" localSheetId="0">#REF!</definedName>
    <definedName name="Тарифный_коэффициент" localSheetId="1">#REF!</definedName>
    <definedName name="Тарифный_коэффициент" localSheetId="2">#REF!</definedName>
    <definedName name="Тарифный_коэффициент">#REF!</definedName>
    <definedName name="ТВ_ЭЛЦ3">#REF!</definedName>
    <definedName name="ТВЁРДЫЙ">#REF!</definedName>
    <definedName name="тек">[141]См.1!$AN$66</definedName>
    <definedName name="тек_ц">'[215]3оос_новая'!$AK$76</definedName>
    <definedName name="текмес" localSheetId="0">#REF!</definedName>
    <definedName name="текмес" localSheetId="1">#REF!</definedName>
    <definedName name="текмес" localSheetId="2">#REF!</definedName>
    <definedName name="текмес">#REF!</definedName>
    <definedName name="текмес2" localSheetId="0">#REF!</definedName>
    <definedName name="текмес2" localSheetId="1">#REF!</definedName>
    <definedName name="текмес2" localSheetId="2">#REF!</definedName>
    <definedName name="текмес2">#REF!</definedName>
    <definedName name="тепло">#N/A</definedName>
    <definedName name="тепло_h_ТехЭк">[134]ТехЭк!$A$55:$IV$55</definedName>
    <definedName name="тепло_Инд">[134]общий!$B$51</definedName>
    <definedName name="тепло_проц_ф">#REF!</definedName>
    <definedName name="тепло_процент">#REF!</definedName>
    <definedName name="тепло_реализация" localSheetId="0">#REF!,#REF!</definedName>
    <definedName name="тепло_реализация" localSheetId="1">#REF!,#REF!</definedName>
    <definedName name="тепло_реализация" localSheetId="2">#REF!,#REF!</definedName>
    <definedName name="тепло_реализация">#REF!,#REF!</definedName>
    <definedName name="тепло_реализация2">[134]Таблица2!$A$17:$IV$23,[134]Таблица2!$A$27:$IV$27</definedName>
    <definedName name="тепло_ТехЭк">[213]ТехЭк!$A$9:$IV$9,[213]ТехЭк!$A$17:$IV$17,[213]ТехЭк!$A$19:$IV$19,[213]ТехЭк!$A$20:$IV$20,[213]ТехЭк!$A$22:$IV$22,[213]ТехЭк!$A$23:$IV$23,[213]ТехЭк!$A$27:$IV$27,[213]ТехЭк!$A$32:$IV$32,[213]ТехЭк!$A$34:$IV$34,[213]ТехЭк!$A$57:$IV$57</definedName>
    <definedName name="тепло_ТехЭк1">[134]ТехЭк!$A$9:$IV$9,[134]ТехЭк!$A$17:$IV$17,[134]ТехЭк!$A$19:$IV$19,[134]ТехЭк!$A$20:$IV$20,[134]ТехЭк!$A$22:$IV$22,[134]ТехЭк!$A$23:$IV$23,[134]ТехЭк!$A$27:$IV$27,[134]ТехЭк!$A$32:$IV$32,[134]ТехЭк!$A$34:$IV$34,[134]ТехЭк!$A$57:$IV$57</definedName>
    <definedName name="тепло_топливо" localSheetId="0">#REF!,#REF!</definedName>
    <definedName name="тепло_топливо" localSheetId="1">#REF!,#REF!</definedName>
    <definedName name="тепло_топливо" localSheetId="2">#REF!,#REF!</definedName>
    <definedName name="тепло_топливо">#REF!,#REF!</definedName>
    <definedName name="тепло_топливо1">[134]Таблица5!$A$6:$IV$6,[134]Таблица5!$A$9:$IV$10</definedName>
    <definedName name="тепло_топливо2">[134]Таблица5!$A$6:$IV$6,[134]Таблица5!$A$9:$IV$10</definedName>
    <definedName name="Территориальная_поправка_к_ТЕР" localSheetId="0">#REF!</definedName>
    <definedName name="Территориальная_поправка_к_ТЕР" localSheetId="1">#REF!</definedName>
    <definedName name="Территориальная_поправка_к_ТЕР" localSheetId="2">#REF!</definedName>
    <definedName name="Территориальная_поправка_к_ТЕР">#REF!</definedName>
    <definedName name="ТЗР">#REF!</definedName>
    <definedName name="ТИ">#REF!</definedName>
    <definedName name="тип_этапа">[35]Set!$A$38:$A$40</definedName>
    <definedName name="ТипОперацииБддсВКолонке" localSheetId="0">#REF!</definedName>
    <definedName name="ТипОперацииБддсВКолонке" localSheetId="1">#REF!</definedName>
    <definedName name="ТипОперацииБддсВКолонке" localSheetId="2">#REF!</definedName>
    <definedName name="ТипОперацииБддсВКолонке">#REF!</definedName>
    <definedName name="ТипОперацииБддсВСтроке" localSheetId="0">#REF!</definedName>
    <definedName name="ТипОперацииБддсВСтроке" localSheetId="1">#REF!</definedName>
    <definedName name="ТипОперацииБддсВСтроке" localSheetId="2">#REF!</definedName>
    <definedName name="ТипОперацииБддсВСтроке">#REF!</definedName>
    <definedName name="тирмопртиодла">[140]!тирмопртиодла</definedName>
    <definedName name="ТОВАРНЫЙ">#REF!</definedName>
    <definedName name="ТОЛ">#REF!</definedName>
    <definedName name="ТОЛЛИНГ_СЫРЕЦ">#REF!</definedName>
    <definedName name="торо" localSheetId="0">BlankMacro1</definedName>
    <definedName name="торо" localSheetId="1">BlankMacro1</definedName>
    <definedName name="торо" localSheetId="2">BlankMacro1</definedName>
    <definedName name="торо">BlankMacro1</definedName>
    <definedName name="точ">#N/A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hidden="1">{#N/A,#N/A,TRUE,"Лист1";#N/A,#N/A,TRUE,"Лист2";#N/A,#N/A,TRUE,"Лист3"}</definedName>
    <definedName name="тп_1" localSheetId="1" hidden="1">{#N/A,#N/A,TRUE,"Лист1";#N/A,#N/A,TRUE,"Лист2";#N/A,#N/A,TRUE,"Лист3"}</definedName>
    <definedName name="тп_1" localSheetId="2" hidden="1">{#N/A,#N/A,TRUE,"Лист1";#N/A,#N/A,TRUE,"Лист2";#N/A,#N/A,TRUE,"Лист3"}</definedName>
    <definedName name="тп_1" hidden="1">{#N/A,#N/A,TRUE,"Лист1";#N/A,#N/A,TRUE,"Лист2";#N/A,#N/A,TRUE,"Лист3"}</definedName>
    <definedName name="тп_2" localSheetId="1" hidden="1">{#N/A,#N/A,TRUE,"Лист1";#N/A,#N/A,TRUE,"Лист2";#N/A,#N/A,TRUE,"Лист3"}</definedName>
    <definedName name="тп_2" localSheetId="2" hidden="1">{#N/A,#N/A,TRUE,"Лист1";#N/A,#N/A,TRUE,"Лист2";#N/A,#N/A,TRUE,"Лист3"}</definedName>
    <definedName name="тп_2" hidden="1">{#N/A,#N/A,TRUE,"Лист1";#N/A,#N/A,TRUE,"Лист2";#N/A,#N/A,TRUE,"Лист3"}</definedName>
    <definedName name="тп_3" localSheetId="1" hidden="1">{#N/A,#N/A,TRUE,"Лист1";#N/A,#N/A,TRUE,"Лист2";#N/A,#N/A,TRUE,"Лист3"}</definedName>
    <definedName name="тп_3" localSheetId="2" hidden="1">{#N/A,#N/A,TRUE,"Лист1";#N/A,#N/A,TRUE,"Лист2";#N/A,#N/A,TRUE,"Лист3"}</definedName>
    <definedName name="тп_3" hidden="1">{#N/A,#N/A,TRUE,"Лист1";#N/A,#N/A,TRUE,"Лист2";#N/A,#N/A,TRUE,"Лист3"}</definedName>
    <definedName name="тп_4" localSheetId="1" hidden="1">{#N/A,#N/A,TRUE,"Лист1";#N/A,#N/A,TRUE,"Лист2";#N/A,#N/A,TRUE,"Лист3"}</definedName>
    <definedName name="тп_4" localSheetId="2" hidden="1">{#N/A,#N/A,TRUE,"Лист1";#N/A,#N/A,TRUE,"Лист2";#N/A,#N/A,TRUE,"Лист3"}</definedName>
    <definedName name="тп_4" hidden="1">{#N/A,#N/A,TRUE,"Лист1";#N/A,#N/A,TRUE,"Лист2";#N/A,#N/A,TRUE,"Лист3"}</definedName>
    <definedName name="тп_5" localSheetId="1" hidden="1">{#N/A,#N/A,TRUE,"Лист1";#N/A,#N/A,TRUE,"Лист2";#N/A,#N/A,TRUE,"Лист3"}</definedName>
    <definedName name="тп_5" localSheetId="2" hidden="1">{#N/A,#N/A,TRUE,"Лист1";#N/A,#N/A,TRUE,"Лист2";#N/A,#N/A,TRUE,"Лист3"}</definedName>
    <definedName name="тп_5" hidden="1">{#N/A,#N/A,TRUE,"Лист1";#N/A,#N/A,TRUE,"Лист2";#N/A,#N/A,TRUE,"Лист3"}</definedName>
    <definedName name="ТПм">'[216]НВВ утв тарифы'!$H$17</definedName>
    <definedName name="ТР">#REF!</definedName>
    <definedName name="третий" localSheetId="0">#REF!</definedName>
    <definedName name="третий" localSheetId="1">#REF!</definedName>
    <definedName name="третий" localSheetId="2">#REF!</definedName>
    <definedName name="третий">#REF!</definedName>
    <definedName name="тро" localSheetId="0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1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 localSheetId="2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о">'[217]Проводки''02'!$B$37:$C$37,'[217]Проводки''02'!$B$50:$C$50,'[217]Проводки''02'!$B$53:$C$53,'[217]Проводки''02'!$B$69:$C$69,'[217]Проводки''02'!$B$78:$C$78,'[217]Проводки''02'!$B$81:$C$81,'[217]Проводки''02'!$B$84:$C$84,'[217]Проводки''02'!$C$89,'[217]Проводки''02'!$B$89,'[217]Проводки''02'!$B$99:$C$99,'[217]Проводки''02'!#REF!,'[217]Проводки''02'!#REF!,'[217]Проводки''02'!#REF!,'[217]Проводки''02'!#REF!,'[217]Проводки''02'!$B$123:$C$124,'[217]Проводки''02'!$C$124,'[217]Проводки''02'!$B$126:$C$126,'[217]Проводки''02'!$B$129:$C$129,'[217]Проводки''02'!$B$132:$C$132,'[217]Проводки''02'!$B$135:$C$135,'[217]Проводки''02'!$B$144:$C$144</definedName>
    <definedName name="Труд_механизаторов_по_акту_вып_работ_с_учетом_к_тов" localSheetId="0">#REF!</definedName>
    <definedName name="Труд_механизаторов_по_акту_вып_работ_с_учетом_к_тов" localSheetId="1">#REF!</definedName>
    <definedName name="Труд_механизаторов_по_акту_вып_работ_с_учетом_к_тов" localSheetId="2">#REF!</definedName>
    <definedName name="Труд_механизаторов_по_акту_вып_работ_с_учетом_к_тов">#REF!</definedName>
    <definedName name="Труд_основн_рабочих_по_акту_вып_работ_с_учетом_к_тов" localSheetId="0">#REF!</definedName>
    <definedName name="Труд_основн_рабочих_по_акту_вып_работ_с_учетом_к_тов" localSheetId="1">#REF!</definedName>
    <definedName name="Труд_основн_рабочих_по_акту_вып_работ_с_учетом_к_тов" localSheetId="2">#REF!</definedName>
    <definedName name="Труд_основн_рабочих_по_акту_вып_работ_с_учетом_к_тов">#REF!</definedName>
    <definedName name="Трудоемкость_механизаторов_по_акту_выполненных_работ">#REF!</definedName>
    <definedName name="Трудоемкость_основных_рабочих_по_акту_выполненных_работ">#REF!</definedName>
    <definedName name="тт">#REF!</definedName>
    <definedName name="ттт">#REF!</definedName>
    <definedName name="тч">#N/A</definedName>
    <definedName name="ть">#N/A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'[218]расчет тарифов'!#REF!</definedName>
    <definedName name="ТЭЦ" localSheetId="0">#REF!</definedName>
    <definedName name="ТЭЦ" localSheetId="1">#REF!</definedName>
    <definedName name="ТЭЦ" localSheetId="2">#REF!</definedName>
    <definedName name="ТЭЦ">#REF!</definedName>
    <definedName name="Тюменьэнерго" localSheetId="0">#REF!</definedName>
    <definedName name="Тюменьэнерго" localSheetId="1">#REF!</definedName>
    <definedName name="Тюменьэнерго" localSheetId="2">#REF!</definedName>
    <definedName name="Тюменьэнерго">#REF!</definedName>
    <definedName name="у">#N/A</definedName>
    <definedName name="у1">#N/A</definedName>
    <definedName name="уа">'[219]ИТ-бюджет'!$L$5:$L$99</definedName>
    <definedName name="уакувпа">'[220]ИТ-бюджет'!$L$5:$L$99</definedName>
    <definedName name="уваупа">'[221]ИТ-бюджет'!$L$5:$L$99</definedName>
    <definedName name="увп">'[222]ИТ-бюджет'!$L$5:$L$98</definedName>
    <definedName name="УГОЛЬ">[169]Справочники!$A$19:$A$21</definedName>
    <definedName name="уепа" localSheetId="0">#REF!</definedName>
    <definedName name="уепа" localSheetId="1">#REF!</definedName>
    <definedName name="уепа" localSheetId="2">#REF!</definedName>
    <definedName name="уепа">#REF!</definedName>
    <definedName name="уепау" localSheetId="0">#REF!</definedName>
    <definedName name="уепау" localSheetId="1">#REF!</definedName>
    <definedName name="уепау" localSheetId="2">#REF!</definedName>
    <definedName name="уепау">#REF!</definedName>
    <definedName name="ук">#N/A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ееукеееееееееееееее_1" localSheetId="1" hidden="1">{#N/A,#N/A,TRUE,"Лист1";#N/A,#N/A,TRUE,"Лист2";#N/A,#N/A,TRUE,"Лист3"}</definedName>
    <definedName name="укеееукеееееееееееееее_1" localSheetId="2" hidden="1">{#N/A,#N/A,TRUE,"Лист1";#N/A,#N/A,TRUE,"Лист2";#N/A,#N/A,TRUE,"Лист3"}</definedName>
    <definedName name="укеееукеееееееееееееее_1" hidden="1">{#N/A,#N/A,TRUE,"Лист1";#N/A,#N/A,TRUE,"Лист2";#N/A,#N/A,TRUE,"Лист3"}</definedName>
    <definedName name="укеееукеееееееееееееее_2" localSheetId="1" hidden="1">{#N/A,#N/A,TRUE,"Лист1";#N/A,#N/A,TRUE,"Лист2";#N/A,#N/A,TRUE,"Лист3"}</definedName>
    <definedName name="укеееукеееееееееееееее_2" localSheetId="2" hidden="1">{#N/A,#N/A,TRUE,"Лист1";#N/A,#N/A,TRUE,"Лист2";#N/A,#N/A,TRUE,"Лист3"}</definedName>
    <definedName name="укеееукеееееееееееееее_2" hidden="1">{#N/A,#N/A,TRUE,"Лист1";#N/A,#N/A,TRUE,"Лист2";#N/A,#N/A,TRUE,"Лист3"}</definedName>
    <definedName name="укеееукеееееееееееееее_3" localSheetId="1" hidden="1">{#N/A,#N/A,TRUE,"Лист1";#N/A,#N/A,TRUE,"Лист2";#N/A,#N/A,TRUE,"Лист3"}</definedName>
    <definedName name="укеееукеееееееееееееее_3" localSheetId="2" hidden="1">{#N/A,#N/A,TRUE,"Лист1";#N/A,#N/A,TRUE,"Лист2";#N/A,#N/A,TRUE,"Лист3"}</definedName>
    <definedName name="укеееукеееееееееееееее_3" hidden="1">{#N/A,#N/A,TRUE,"Лист1";#N/A,#N/A,TRUE,"Лист2";#N/A,#N/A,TRUE,"Лист3"}</definedName>
    <definedName name="укеееукеееееееееееееее_4" localSheetId="1" hidden="1">{#N/A,#N/A,TRUE,"Лист1";#N/A,#N/A,TRUE,"Лист2";#N/A,#N/A,TRUE,"Лист3"}</definedName>
    <definedName name="укеееукеееееееееееееее_4" localSheetId="2" hidden="1">{#N/A,#N/A,TRUE,"Лист1";#N/A,#N/A,TRUE,"Лист2";#N/A,#N/A,TRUE,"Лист3"}</definedName>
    <definedName name="укеееукеееееееееееееее_4" hidden="1">{#N/A,#N/A,TRUE,"Лист1";#N/A,#N/A,TRUE,"Лист2";#N/A,#N/A,TRUE,"Лист3"}</definedName>
    <definedName name="укеееукеееееееееееееее_5" localSheetId="1" hidden="1">{#N/A,#N/A,TRUE,"Лист1";#N/A,#N/A,TRUE,"Лист2";#N/A,#N/A,TRUE,"Лист3"}</definedName>
    <definedName name="укеееукеееееееееееееее_5" localSheetId="2" hidden="1">{#N/A,#N/A,TRUE,"Лист1";#N/A,#N/A,TRUE,"Лист2";#N/A,#N/A,TRUE,"Лист3"}</definedName>
    <definedName name="укеееукеееееееееееееее_5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еуеуе_1" localSheetId="1" hidden="1">{#N/A,#N/A,TRUE,"Лист1";#N/A,#N/A,TRUE,"Лист2";#N/A,#N/A,TRUE,"Лист3"}</definedName>
    <definedName name="укеукеуеуе_1" localSheetId="2" hidden="1">{#N/A,#N/A,TRUE,"Лист1";#N/A,#N/A,TRUE,"Лист2";#N/A,#N/A,TRUE,"Лист3"}</definedName>
    <definedName name="укеукеуеуе_1" hidden="1">{#N/A,#N/A,TRUE,"Лист1";#N/A,#N/A,TRUE,"Лист2";#N/A,#N/A,TRUE,"Лист3"}</definedName>
    <definedName name="укеукеуеуе_2" localSheetId="1" hidden="1">{#N/A,#N/A,TRUE,"Лист1";#N/A,#N/A,TRUE,"Лист2";#N/A,#N/A,TRUE,"Лист3"}</definedName>
    <definedName name="укеукеуеуе_2" localSheetId="2" hidden="1">{#N/A,#N/A,TRUE,"Лист1";#N/A,#N/A,TRUE,"Лист2";#N/A,#N/A,TRUE,"Лист3"}</definedName>
    <definedName name="укеукеуеуе_2" hidden="1">{#N/A,#N/A,TRUE,"Лист1";#N/A,#N/A,TRUE,"Лист2";#N/A,#N/A,TRUE,"Лист3"}</definedName>
    <definedName name="укеукеуеуе_3" localSheetId="1" hidden="1">{#N/A,#N/A,TRUE,"Лист1";#N/A,#N/A,TRUE,"Лист2";#N/A,#N/A,TRUE,"Лист3"}</definedName>
    <definedName name="укеукеуеуе_3" localSheetId="2" hidden="1">{#N/A,#N/A,TRUE,"Лист1";#N/A,#N/A,TRUE,"Лист2";#N/A,#N/A,TRUE,"Лист3"}</definedName>
    <definedName name="укеукеуеуе_3" hidden="1">{#N/A,#N/A,TRUE,"Лист1";#N/A,#N/A,TRUE,"Лист2";#N/A,#N/A,TRUE,"Лист3"}</definedName>
    <definedName name="укеукеуеуе_4" localSheetId="1" hidden="1">{#N/A,#N/A,TRUE,"Лист1";#N/A,#N/A,TRUE,"Лист2";#N/A,#N/A,TRUE,"Лист3"}</definedName>
    <definedName name="укеукеуеуе_4" localSheetId="2" hidden="1">{#N/A,#N/A,TRUE,"Лист1";#N/A,#N/A,TRUE,"Лист2";#N/A,#N/A,TRUE,"Лист3"}</definedName>
    <definedName name="укеукеуеуе_4" hidden="1">{#N/A,#N/A,TRUE,"Лист1";#N/A,#N/A,TRUE,"Лист2";#N/A,#N/A,TRUE,"Лист3"}</definedName>
    <definedName name="укеукеуеуе_5" localSheetId="1" hidden="1">{#N/A,#N/A,TRUE,"Лист1";#N/A,#N/A,TRUE,"Лист2";#N/A,#N/A,TRUE,"Лист3"}</definedName>
    <definedName name="укеукеуеуе_5" localSheetId="2" hidden="1">{#N/A,#N/A,TRUE,"Лист1";#N/A,#N/A,TRUE,"Лист2";#N/A,#N/A,TRUE,"Лист3"}</definedName>
    <definedName name="укеукеуеуе_5" hidden="1">{#N/A,#N/A,TRUE,"Лист1";#N/A,#N/A,TRUE,"Лист2";#N/A,#N/A,TRUE,"Лист3"}</definedName>
    <definedName name="Укрупненный_норматив_НР_для_расчета_в_текущих_ценах_и_ценах_2001г.">#REF!</definedName>
    <definedName name="Укрупненный_норматив_НР_для_расчета_в_ценах_1984г.">#REF!</definedName>
    <definedName name="Укрупненный_норматив_СП_для_расчета_в_текущих_ценах_и_ценах_2001г.">#REF!</definedName>
    <definedName name="Укрупненный_норматив_СП_для_расчета_в_ценах_1984г.">#REF!</definedName>
    <definedName name="умер">#N/A</definedName>
    <definedName name="уп">'[223]ИТ-бюджет'!$L$5:$L$99</definedName>
    <definedName name="упавп">'[203]ИТ-бюджет'!$L$5:$L$99</definedName>
    <definedName name="упакуп" localSheetId="0">#REF!</definedName>
    <definedName name="упакуп" localSheetId="1">#REF!</definedName>
    <definedName name="упакуп" localSheetId="2">#REF!</definedName>
    <definedName name="упакуп">#REF!</definedName>
    <definedName name="УслугиТОиР_ГС" localSheetId="0">#REF!</definedName>
    <definedName name="УслугиТОиР_ГС" localSheetId="1">#REF!</definedName>
    <definedName name="УслугиТОиР_ГС" localSheetId="2">#REF!</definedName>
    <definedName name="УслугиТОиР_ГС">#REF!</definedName>
    <definedName name="УслугиТОиР_ЭСС" localSheetId="0">#REF!</definedName>
    <definedName name="УслугиТОиР_ЭСС" localSheetId="1">#REF!</definedName>
    <definedName name="УслугиТОиР_ЭСС" localSheetId="2">#REF!</definedName>
    <definedName name="УслугиТОиР_ЭСС">#REF!</definedName>
    <definedName name="уу">#N/A</definedName>
    <definedName name="УФ">#N/A</definedName>
    <definedName name="уфэ">#N/A</definedName>
    <definedName name="уц1">#N/A</definedName>
    <definedName name="УчестьСлияние" localSheetId="0">#REF!</definedName>
    <definedName name="УчестьСлияние" localSheetId="1">#REF!</definedName>
    <definedName name="УчестьСлияние" localSheetId="2">#REF!</definedName>
    <definedName name="УчестьСлияние">#REF!</definedName>
    <definedName name="уыавыапвпаворорол" localSheetId="0" hidden="1">{#N/A,#N/A,TRUE,"Лист1";#N/A,#N/A,TRUE,"Лист2";#N/A,#N/A,TRUE,"Лист3"}</definedName>
    <definedName name="уыавыапвпаворорол" localSheetId="1" hidden="1">{#N/A,#N/A,TRUE,"Лист1";#N/A,#N/A,TRUE,"Лист2";#N/A,#N/A,TRUE,"Лист3"}</definedName>
    <definedName name="уыавыапвпаворорол" localSheetId="2" hidden="1">{#N/A,#N/A,TRUE,"Лист1";#N/A,#N/A,TRUE,"Лист2";#N/A,#N/A,TRUE,"Лист3"}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ф">[224]ВСПОМОГАТ!$D$3:$D$4</definedName>
    <definedName name="ф_1" localSheetId="1" hidden="1">{"konoplin - Личное представление",#N/A,TRUE,"ФинПлан_1кв";"konoplin - Личное представление",#N/A,TRUE,"ФинПлан_2кв"}</definedName>
    <definedName name="ф_1" localSheetId="2" hidden="1">{"konoplin - Личное представление",#N/A,TRUE,"ФинПлан_1кв";"konoplin - Личное представление",#N/A,TRUE,"ФинПлан_2кв"}</definedName>
    <definedName name="ф_1" hidden="1">{"konoplin - Личное представление",#N/A,TRUE,"ФинПлан_1кв";"konoplin - Личное представление",#N/A,TRUE,"ФинПлан_2кв"}</definedName>
    <definedName name="ф_2" localSheetId="1" hidden="1">{"konoplin - Личное представление",#N/A,TRUE,"ФинПлан_1кв";"konoplin - Личное представление",#N/A,TRUE,"ФинПлан_2кв"}</definedName>
    <definedName name="ф_2" localSheetId="2" hidden="1">{"konoplin - Личное представление",#N/A,TRUE,"ФинПлан_1кв";"konoplin - Личное представление",#N/A,TRUE,"ФинПлан_2кв"}</definedName>
    <definedName name="ф_2" hidden="1">{"konoplin - Личное представление",#N/A,TRUE,"ФинПлан_1кв";"konoplin - Личное представление",#N/A,TRUE,"ФинПлан_2кв"}</definedName>
    <definedName name="ф_3" localSheetId="1" hidden="1">{"konoplin - Личное представление",#N/A,TRUE,"ФинПлан_1кв";"konoplin - Личное представление",#N/A,TRUE,"ФинПлан_2кв"}</definedName>
    <definedName name="ф_3" localSheetId="2" hidden="1">{"konoplin - Личное представление",#N/A,TRUE,"ФинПлан_1кв";"konoplin - Личное представление",#N/A,TRUE,"ФинПлан_2кв"}</definedName>
    <definedName name="ф_3" hidden="1">{"konoplin - Личное представление",#N/A,TRUE,"ФинПлан_1кв";"konoplin - Личное представление",#N/A,TRUE,"ФинПлан_2кв"}</definedName>
    <definedName name="ф_4" localSheetId="1" hidden="1">{"konoplin - Личное представление",#N/A,TRUE,"ФинПлан_1кв";"konoplin - Личное представление",#N/A,TRUE,"ФинПлан_2кв"}</definedName>
    <definedName name="ф_4" localSheetId="2" hidden="1">{"konoplin - Личное представление",#N/A,TRUE,"ФинПлан_1кв";"konoplin - Личное представление",#N/A,TRUE,"ФинПлан_2кв"}</definedName>
    <definedName name="ф_4" hidden="1">{"konoplin - Личное представление",#N/A,TRUE,"ФинПлан_1кв";"konoplin - Личное представление",#N/A,TRUE,"ФинПлан_2кв"}</definedName>
    <definedName name="ф_5" localSheetId="1" hidden="1">{"konoplin - Личное представление",#N/A,TRUE,"ФинПлан_1кв";"konoplin - Личное представление",#N/A,TRUE,"ФинПлан_2кв"}</definedName>
    <definedName name="ф_5" localSheetId="2" hidden="1">{"konoplin - Личное представление",#N/A,TRUE,"ФинПлан_1кв";"konoplin - Личное представление",#N/A,TRUE,"ФинПлан_2кв"}</definedName>
    <definedName name="ф_5" hidden="1">{"konoplin - Личное представление",#N/A,TRUE,"ФинПлан_1кв";"konoplin - Личное представление",#N/A,TRUE,"ФинПлан_2кв"}</definedName>
    <definedName name="ф2">'[225]план 2000'!$G$643</definedName>
    <definedName name="ф4" localSheetId="0">#REF!</definedName>
    <definedName name="ф4" localSheetId="1">#REF!</definedName>
    <definedName name="ф4" localSheetId="2">#REF!</definedName>
    <definedName name="ф4">#REF!</definedName>
    <definedName name="факт">#REF!</definedName>
    <definedName name="факт1">'[19]Таб1.1'!#REF!</definedName>
    <definedName name="фам">#N/A</definedName>
    <definedName name="фев" localSheetId="0">#REF!</definedName>
    <definedName name="фев" localSheetId="1">#REF!</definedName>
    <definedName name="фев" localSheetId="2">#REF!</definedName>
    <definedName name="фев">#REF!</definedName>
    <definedName name="ФЕВ_РУБ">#REF!</definedName>
    <definedName name="ФЕВ_ТОН">#REF!</definedName>
    <definedName name="фев2" localSheetId="0">#REF!</definedName>
    <definedName name="фев2" localSheetId="1">#REF!</definedName>
    <definedName name="фев2" localSheetId="2">#REF!</definedName>
    <definedName name="фев2">#REF!</definedName>
    <definedName name="февраль">#REF!</definedName>
    <definedName name="Физобъёмы" localSheetId="0">[226]SILICATE!#REF!</definedName>
    <definedName name="Физобъёмы" localSheetId="1">[226]SILICATE!#REF!</definedName>
    <definedName name="Физобъёмы" localSheetId="2">[226]SILICATE!#REF!</definedName>
    <definedName name="Физобъёмы">[226]SILICATE!#REF!</definedName>
    <definedName name="Филиал" localSheetId="0">#REF!</definedName>
    <definedName name="Филиал" localSheetId="1">#REF!</definedName>
    <definedName name="Филиал" localSheetId="2">#REF!</definedName>
    <definedName name="Филиал">#REF!</definedName>
    <definedName name="ФЛ_К">#REF!</definedName>
    <definedName name="фо" localSheetId="0">[227]Лист1!#REF!</definedName>
    <definedName name="фо" localSheetId="1">[227]Лист1!#REF!</definedName>
    <definedName name="фо" localSheetId="2">[227]Лист1!#REF!</definedName>
    <definedName name="фо">[227]Лист1!#REF!</definedName>
    <definedName name="фо_а_н_пц">[127]рабочий!$AR$240:$BI$263</definedName>
    <definedName name="фо_а_с_пц">[127]рабочий!$AS$202:$BI$224</definedName>
    <definedName name="фо_н_03">[127]рабочий!$X$305:$X$327</definedName>
    <definedName name="фо_н_04">[127]рабочий!$X$335:$X$357</definedName>
    <definedName name="форм">#REF!</definedName>
    <definedName name="Форма">#N/A</definedName>
    <definedName name="форма33">#REF!</definedName>
    <definedName name="Формат_ширина">#N/A</definedName>
    <definedName name="формулы">#REF!</definedName>
    <definedName name="ФОТ_АУП">'[164]Пер-Вл'!$A$19:$IV$19</definedName>
    <definedName name="ФОТ_ПЭЭ">'[164]Пер-Вл'!$A$16:$IV$16</definedName>
    <definedName name="ФОТ_ТП">'[164]Пер-Вл'!$A$18:$IV$18</definedName>
    <definedName name="ФТ_К">#REF!</definedName>
    <definedName name="фунт" localSheetId="0">#REF!</definedName>
    <definedName name="фунт" localSheetId="1">#REF!</definedName>
    <definedName name="фунт" localSheetId="2">#REF!</definedName>
    <definedName name="фунт">#REF!</definedName>
    <definedName name="фф" localSheetId="0">'[228]Гр5(о)'!#REF!</definedName>
    <definedName name="фф" localSheetId="1">'[228]Гр5(о)'!#REF!</definedName>
    <definedName name="фф" localSheetId="2">'[228]Гр5(о)'!#REF!</definedName>
    <definedName name="фф">'[228]Гр5(о)'!#REF!</definedName>
    <definedName name="ффф" localSheetId="0">#REF!</definedName>
    <definedName name="ффф" localSheetId="1">#REF!</definedName>
    <definedName name="ффф" localSheetId="2">#REF!</definedName>
    <definedName name="ффф">#REF!</definedName>
    <definedName name="ФФФ1">#REF!</definedName>
    <definedName name="ФФФ2">#REF!</definedName>
    <definedName name="ФФФФ">#REF!</definedName>
    <definedName name="фффффф" localSheetId="0">#REF!</definedName>
    <definedName name="фффффф" localSheetId="1">#REF!</definedName>
    <definedName name="фффффф" localSheetId="2">#REF!</definedName>
    <definedName name="фффффф">#REF!</definedName>
    <definedName name="ФЫ">#REF!</definedName>
    <definedName name="фыаспит">#N/A</definedName>
    <definedName name="фыв">#N/A</definedName>
    <definedName name="х">#N/A</definedName>
    <definedName name="ХЛ_Н">#REF!</definedName>
    <definedName name="хх" localSheetId="0">#REF!</definedName>
    <definedName name="хх" localSheetId="1">#REF!</definedName>
    <definedName name="хх" localSheetId="2">#REF!</definedName>
    <definedName name="хх">#REF!</definedName>
    <definedName name="хххх">#N/A</definedName>
    <definedName name="хч">#N/A</definedName>
    <definedName name="хэзббббшоолп">#N/A</definedName>
    <definedName name="ц">#N/A</definedName>
    <definedName name="ц1">#N/A</definedName>
    <definedName name="цвву" localSheetId="0">#REF!</definedName>
    <definedName name="цвву" localSheetId="1">#REF!</definedName>
    <definedName name="цвву" localSheetId="2">#REF!</definedName>
    <definedName name="цвву">#REF!</definedName>
    <definedName name="ЦЕННЗП_АВЧ">#REF!</definedName>
    <definedName name="ЦЕННЗП_АТЧ">#REF!</definedName>
    <definedName name="ЦЕХОВЫЕ">#REF!</definedName>
    <definedName name="ЦЕХР">#REF!</definedName>
    <definedName name="ЦЕХРИТ">#REF!</definedName>
    <definedName name="ЦЕХС">#REF!</definedName>
    <definedName name="цктонцы4е6то">#N/A</definedName>
    <definedName name="цу">#N/A</definedName>
    <definedName name="цу1">#N/A</definedName>
    <definedName name="цуа">#N/A</definedName>
    <definedName name="цук">#N/A</definedName>
    <definedName name="цук1">#N/A</definedName>
    <definedName name="цупакувп">'[229]ИТ-бюджет'!$L$5:$L$98</definedName>
    <definedName name="цц" localSheetId="0">#REF!</definedName>
    <definedName name="цц" localSheetId="1">#REF!</definedName>
    <definedName name="цц" localSheetId="2">#REF!</definedName>
    <definedName name="цц">#REF!</definedName>
    <definedName name="ч">#N/A</definedName>
    <definedName name="чавапвапвавав">#N/A</definedName>
    <definedName name="чер">#N/A</definedName>
    <definedName name="черновик">#N/A</definedName>
    <definedName name="четвертый" localSheetId="0">#REF!</definedName>
    <definedName name="четвертый" localSheetId="1">#REF!</definedName>
    <definedName name="четвертый" localSheetId="2">#REF!</definedName>
    <definedName name="четвертый">#REF!</definedName>
    <definedName name="Численность_АУПИА">'[164]Пер-Вл'!$A$13:$IV$13</definedName>
    <definedName name="Численность_АУПФ">'[164]Пер-Вл'!$A$12:$IV$12</definedName>
    <definedName name="Численность_ПЭЭ">'[164]Пер-Вл'!$A$9:$IV$9</definedName>
    <definedName name="Численность_ТП">'[164]Пер-Вл'!$A$10:$IV$10</definedName>
    <definedName name="ш">#N/A</definedName>
    <definedName name="Ш_СК">[36]Ш_Передача_ЭЭ!$A$79</definedName>
    <definedName name="шга">#N/A</definedName>
    <definedName name="шглоьотьиита">#N/A</definedName>
    <definedName name="шгншногрппрпр">#N/A</definedName>
    <definedName name="шгоропропрап">#N/A</definedName>
    <definedName name="шгшрормпавкаы" localSheetId="0" hidden="1">{#N/A,#N/A,TRUE,"Лист1";#N/A,#N/A,TRUE,"Лист2";#N/A,#N/A,TRUE,"Лист3"}</definedName>
    <definedName name="шгшрормпавкаы" localSheetId="1" hidden="1">{#N/A,#N/A,TRUE,"Лист1";#N/A,#N/A,TRUE,"Лист2";#N/A,#N/A,TRUE,"Лист3"}</definedName>
    <definedName name="шгшрормпавкаы" localSheetId="2" hidden="1">{#N/A,#N/A,TRUE,"Лист1";#N/A,#N/A,TRUE,"Лист2";#N/A,#N/A,TRUE,"Лист3"}</definedName>
    <definedName name="шгшрормпавкаы" hidden="1">{#N/A,#N/A,TRUE,"Лист1";#N/A,#N/A,TRUE,"Лист2";#N/A,#N/A,TRUE,"Лист3"}</definedName>
    <definedName name="шгшщгшпрпрапа">#N/A</definedName>
    <definedName name="шеув">#N/A</definedName>
    <definedName name="шир_дан" localSheetId="0">#REF!</definedName>
    <definedName name="шир_дан" localSheetId="1">#REF!</definedName>
    <definedName name="шир_дан" localSheetId="2">#REF!</definedName>
    <definedName name="шир_дан">#REF!</definedName>
    <definedName name="шир_отч" localSheetId="0">#REF!</definedName>
    <definedName name="шир_отч" localSheetId="1">#REF!</definedName>
    <definedName name="шир_отч" localSheetId="2">#REF!</definedName>
    <definedName name="шир_отч">#REF!</definedName>
    <definedName name="шир_прош" localSheetId="0">#REF!</definedName>
    <definedName name="шир_прош" localSheetId="1">#REF!</definedName>
    <definedName name="шир_прош" localSheetId="2">#REF!</definedName>
    <definedName name="шир_прош">#REF!</definedName>
    <definedName name="шир_тек">#REF!</definedName>
    <definedName name="шоапвваыаыф" localSheetId="0" hidden="1">{#N/A,#N/A,TRUE,"Лист1";#N/A,#N/A,TRUE,"Лист2";#N/A,#N/A,TRUE,"Лист3"}</definedName>
    <definedName name="шоапвваыаыф" localSheetId="1" hidden="1">{#N/A,#N/A,TRUE,"Лист1";#N/A,#N/A,TRUE,"Лист2";#N/A,#N/A,TRUE,"Лист3"}</definedName>
    <definedName name="шоапвваыаыф" localSheetId="2" hidden="1">{#N/A,#N/A,TRUE,"Лист1";#N/A,#N/A,TRUE,"Лист2";#N/A,#N/A,TRUE,"Лист3"}</definedName>
    <definedName name="шоапвваыаыф" hidden="1">{#N/A,#N/A,TRUE,"Лист1";#N/A,#N/A,TRUE,"Лист2";#N/A,#N/A,TRUE,"Лист3"}</definedName>
    <definedName name="шогоитими">#N/A</definedName>
    <definedName name="шооитиаавч" localSheetId="0" hidden="1">{#N/A,#N/A,TRUE,"Лист1";#N/A,#N/A,TRUE,"Лист2";#N/A,#N/A,TRUE,"Лист3"}</definedName>
    <definedName name="шооитиаавч" localSheetId="1" hidden="1">{#N/A,#N/A,TRUE,"Лист1";#N/A,#N/A,TRUE,"Лист2";#N/A,#N/A,TRUE,"Лист3"}</definedName>
    <definedName name="шооитиаавч" localSheetId="2" hidden="1">{#N/A,#N/A,TRUE,"Лист1";#N/A,#N/A,TRUE,"Лист2";#N/A,#N/A,TRUE,"Лист3"}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АНГИ">#REF!</definedName>
    <definedName name="штлоррпммпачв">#N/A</definedName>
    <definedName name="шув">#N/A</definedName>
    <definedName name="шш">#REF!</definedName>
    <definedName name="шшш">#N/A</definedName>
    <definedName name="шшшшшо">#N/A</definedName>
    <definedName name="шщщолоорпап">#N/A</definedName>
    <definedName name="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localSheetId="0" hidden="1">{#N/A,#N/A,TRUE,"Лист1";#N/A,#N/A,TRUE,"Лист2";#N/A,#N/A,TRUE,"Лист3"}</definedName>
    <definedName name="щшлдолрорми" localSheetId="1" hidden="1">{#N/A,#N/A,TRUE,"Лист1";#N/A,#N/A,TRUE,"Лист2";#N/A,#N/A,TRUE,"Лист3"}</definedName>
    <definedName name="щшлдолрорми" localSheetId="2" hidden="1">{#N/A,#N/A,TRUE,"Лист1";#N/A,#N/A,TRUE,"Лист2";#N/A,#N/A,TRUE,"Лист3"}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#REF!</definedName>
    <definedName name="ъ">#N/A</definedName>
    <definedName name="ы">#N/A</definedName>
    <definedName name="ыаппр">#N/A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пкывк">#N/A</definedName>
    <definedName name="ывпмьпь">#N/A</definedName>
    <definedName name="ыву">#N/A</definedName>
    <definedName name="ывявапро">#N/A</definedName>
    <definedName name="ыект">#N/A</definedName>
    <definedName name="ыектыет">#N/A</definedName>
    <definedName name="ыерогы">#N/A</definedName>
    <definedName name="ыкц">#N/A</definedName>
    <definedName name="ымпы">#N/A</definedName>
    <definedName name="ыпр">#N/A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ра">#N/A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hidden="1">{#N/A,#N/A,TRUE,"Лист1";#N/A,#N/A,TRUE,"Лист2";#N/A,#N/A,TRUE,"Лист3"}</definedName>
    <definedName name="ыуаы_1" localSheetId="1" hidden="1">{#N/A,#N/A,TRUE,"Лист1";#N/A,#N/A,TRUE,"Лист2";#N/A,#N/A,TRUE,"Лист3"}</definedName>
    <definedName name="ыуаы_1" localSheetId="2" hidden="1">{#N/A,#N/A,TRUE,"Лист1";#N/A,#N/A,TRUE,"Лист2";#N/A,#N/A,TRUE,"Лист3"}</definedName>
    <definedName name="ыуаы_1" hidden="1">{#N/A,#N/A,TRUE,"Лист1";#N/A,#N/A,TRUE,"Лист2";#N/A,#N/A,TRUE,"Лист3"}</definedName>
    <definedName name="ыуаы_2" localSheetId="1" hidden="1">{#N/A,#N/A,TRUE,"Лист1";#N/A,#N/A,TRUE,"Лист2";#N/A,#N/A,TRUE,"Лист3"}</definedName>
    <definedName name="ыуаы_2" localSheetId="2" hidden="1">{#N/A,#N/A,TRUE,"Лист1";#N/A,#N/A,TRUE,"Лист2";#N/A,#N/A,TRUE,"Лист3"}</definedName>
    <definedName name="ыуаы_2" hidden="1">{#N/A,#N/A,TRUE,"Лист1";#N/A,#N/A,TRUE,"Лист2";#N/A,#N/A,TRUE,"Лист3"}</definedName>
    <definedName name="ыуаы_3" localSheetId="1" hidden="1">{#N/A,#N/A,TRUE,"Лист1";#N/A,#N/A,TRUE,"Лист2";#N/A,#N/A,TRUE,"Лист3"}</definedName>
    <definedName name="ыуаы_3" localSheetId="2" hidden="1">{#N/A,#N/A,TRUE,"Лист1";#N/A,#N/A,TRUE,"Лист2";#N/A,#N/A,TRUE,"Лист3"}</definedName>
    <definedName name="ыуаы_3" hidden="1">{#N/A,#N/A,TRUE,"Лист1";#N/A,#N/A,TRUE,"Лист2";#N/A,#N/A,TRUE,"Лист3"}</definedName>
    <definedName name="ыуаы_4" localSheetId="1" hidden="1">{#N/A,#N/A,TRUE,"Лист1";#N/A,#N/A,TRUE,"Лист2";#N/A,#N/A,TRUE,"Лист3"}</definedName>
    <definedName name="ыуаы_4" localSheetId="2" hidden="1">{#N/A,#N/A,TRUE,"Лист1";#N/A,#N/A,TRUE,"Лист2";#N/A,#N/A,TRUE,"Лист3"}</definedName>
    <definedName name="ыуаы_4" hidden="1">{#N/A,#N/A,TRUE,"Лист1";#N/A,#N/A,TRUE,"Лист2";#N/A,#N/A,TRUE,"Лист3"}</definedName>
    <definedName name="ыуаы_5" localSheetId="1" hidden="1">{#N/A,#N/A,TRUE,"Лист1";#N/A,#N/A,TRUE,"Лист2";#N/A,#N/A,TRUE,"Лист3"}</definedName>
    <definedName name="ыуаы_5" localSheetId="2" hidden="1">{#N/A,#N/A,TRUE,"Лист1";#N/A,#N/A,TRUE,"Лист2";#N/A,#N/A,TRUE,"Лист3"}</definedName>
    <definedName name="ыуаы_5" hidden="1">{#N/A,#N/A,TRUE,"Лист1";#N/A,#N/A,TRUE,"Лист2";#N/A,#N/A,TRUE,"Лист3"}</definedName>
    <definedName name="ыфса">#N/A</definedName>
    <definedName name="ычяав">#N/A</definedName>
    <definedName name="ыыы">#REF!</definedName>
    <definedName name="ыыыы">#N/A</definedName>
    <definedName name="ыыыыы">#N/A</definedName>
    <definedName name="ыыыыыы">#N/A</definedName>
    <definedName name="ыыыыыыыыыыыыыыы">#N/A</definedName>
    <definedName name="ь">#N/A</definedName>
    <definedName name="ьдлдорппо" localSheetId="0">#REF!</definedName>
    <definedName name="ьдлдорппо" localSheetId="1">#REF!</definedName>
    <definedName name="ьдлдорппо" localSheetId="2">#REF!</definedName>
    <definedName name="ьдлдорппо">#REF!</definedName>
    <definedName name="ьлжьлэ">#N/A</definedName>
    <definedName name="ьоыв">#N/A</definedName>
    <definedName name="ьрпв">#N/A</definedName>
    <definedName name="ьрпс">#N/A</definedName>
    <definedName name="ьрс">#N/A</definedName>
    <definedName name="ЬЬ">'[230]ИТОГИ  по Н,Р,Э,Q'!$A$2:$IV$4</definedName>
    <definedName name="ььтлдолртот">#N/A</definedName>
    <definedName name="ььь" localSheetId="0">#REF!</definedName>
    <definedName name="ььь" localSheetId="1">#REF!</definedName>
    <definedName name="ььь" localSheetId="2">#REF!</definedName>
    <definedName name="ььь">#REF!</definedName>
    <definedName name="ььььь">#N/A</definedName>
    <definedName name="э" localSheetId="0">#REF!</definedName>
    <definedName name="э" localSheetId="1">#REF!</definedName>
    <definedName name="э" localSheetId="2">#REF!</definedName>
    <definedName name="э">#REF!</definedName>
    <definedName name="эж" localSheetId="0">#REF!</definedName>
    <definedName name="эж" localSheetId="1">#REF!</definedName>
    <definedName name="эж" localSheetId="2">#REF!</definedName>
    <definedName name="эж">#REF!</definedName>
    <definedName name="электро_проц_ф">#REF!</definedName>
    <definedName name="электро_процент">#REF!</definedName>
    <definedName name="электроэнер">#REF!</definedName>
    <definedName name="электроэнергия">#REF!</definedName>
    <definedName name="ЭН">#REF!</definedName>
    <definedName name="ээ">#N/A</definedName>
    <definedName name="ЭЭ_">#REF!</definedName>
    <definedName name="ЭЭ_ЗФА">#REF!</definedName>
    <definedName name="ЭЭ_Т">#REF!</definedName>
    <definedName name="эээээээээээээээээээээ">#N/A</definedName>
    <definedName name="ю">#N/A</definedName>
    <definedName name="юбьбютьи" localSheetId="0" hidden="1">{#N/A,#N/A,TRUE,"Лист1";#N/A,#N/A,TRUE,"Лист2";#N/A,#N/A,TRUE,"Лист3"}</definedName>
    <definedName name="юбьбютьи" localSheetId="1" hidden="1">{#N/A,#N/A,TRUE,"Лист1";#N/A,#N/A,TRUE,"Лист2";#N/A,#N/A,TRUE,"Лист3"}</definedName>
    <definedName name="юбьбютьи" localSheetId="2" hidden="1">{#N/A,#N/A,TRUE,"Лист1";#N/A,#N/A,TRUE,"Лист2";#N/A,#N/A,TRUE,"Лист3"}</definedName>
    <definedName name="юбьбютьи" hidden="1">{#N/A,#N/A,TRUE,"Лист1";#N/A,#N/A,TRUE,"Лист2";#N/A,#N/A,TRUE,"Лист3"}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лолтррпв" localSheetId="0" hidden="1">{#N/A,#N/A,TRUE,"Лист1";#N/A,#N/A,TRUE,"Лист2";#N/A,#N/A,TRUE,"Лист3"}</definedName>
    <definedName name="юлолтррпв" localSheetId="1" hidden="1">{#N/A,#N/A,TRUE,"Лист1";#N/A,#N/A,TRUE,"Лист2";#N/A,#N/A,TRUE,"Лист3"}</definedName>
    <definedName name="юлолтррпв" localSheetId="2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нша">#N/A</definedName>
    <definedName name="юю" localSheetId="0">P1_T29?item_ext?2СТ.Э</definedName>
    <definedName name="юю" localSheetId="1">P1_T29?item_ext?2СТ.Э</definedName>
    <definedName name="юю" localSheetId="2">P1_T29?item_ext?2СТ.Э</definedName>
    <definedName name="юю">P1_T29?item_ext?2СТ.Э</definedName>
    <definedName name="юююю" localSheetId="0">#REF!</definedName>
    <definedName name="юююю" localSheetId="1">#REF!</definedName>
    <definedName name="юююю" localSheetId="2">#REF!</definedName>
    <definedName name="юююю">#REF!</definedName>
    <definedName name="ююююююю">#N/A</definedName>
    <definedName name="я">#N/A</definedName>
    <definedName name="яваомвлд" localSheetId="0">[0]!del_el_d9</definedName>
    <definedName name="яваомвлд" localSheetId="1">[0]!del_el_d9</definedName>
    <definedName name="яваомвлд" localSheetId="2">[0]!del_el_d9</definedName>
    <definedName name="яваомвлд">[0]!del_el_d9</definedName>
    <definedName name="янв" localSheetId="0">#REF!</definedName>
    <definedName name="янв" localSheetId="1">#REF!</definedName>
    <definedName name="янв" localSheetId="2">#REF!</definedName>
    <definedName name="янв">#REF!</definedName>
    <definedName name="ЯНВ_РУБ">#REF!</definedName>
    <definedName name="ЯНВ_ТОН">#REF!</definedName>
    <definedName name="янв2" localSheetId="0">#REF!</definedName>
    <definedName name="янв2" localSheetId="1">#REF!</definedName>
    <definedName name="янв2" localSheetId="2">#REF!</definedName>
    <definedName name="янв2">#REF!</definedName>
    <definedName name="январь_кварт">[159]Source!$A$49:$B$60</definedName>
    <definedName name="январь_кварт_I">[159]Source!$C$49:$D$60</definedName>
    <definedName name="Янтарьэнерго" localSheetId="0">#REF!</definedName>
    <definedName name="Янтарьэнерго" localSheetId="1">#REF!</definedName>
    <definedName name="Янтарьэнерго" localSheetId="2">#REF!</definedName>
    <definedName name="Янтарьэнерго">#REF!</definedName>
    <definedName name="яя">#N/A</definedName>
    <definedName name="яяя">#N/A</definedName>
    <definedName name="もりた" localSheetId="0">#REF!</definedName>
    <definedName name="もりた" localSheetId="1">#REF!</definedName>
    <definedName name="もりた" localSheetId="2">#REF!</definedName>
    <definedName name="もりた">#REF!</definedName>
    <definedName name="템플리트모듈1" localSheetId="0">BlankMacro1</definedName>
    <definedName name="템플리트모듈1" localSheetId="1">BlankMacro1</definedName>
    <definedName name="템플리트모듈1" localSheetId="2">BlankMacro1</definedName>
    <definedName name="템플리트모듈1">BlankMacro1</definedName>
    <definedName name="템플리트모듈2" localSheetId="0">BlankMacro1</definedName>
    <definedName name="템플리트모듈2" localSheetId="1">BlankMacro1</definedName>
    <definedName name="템플리트모듈2" localSheetId="2">BlankMacro1</definedName>
    <definedName name="템플리트모듈2">BlankMacro1</definedName>
    <definedName name="템플리트모듈3" localSheetId="0">BlankMacro1</definedName>
    <definedName name="템플리트모듈3" localSheetId="1">BlankMacro1</definedName>
    <definedName name="템플리트모듈3" localSheetId="2">BlankMacro1</definedName>
    <definedName name="템플리트모듈3">BlankMacro1</definedName>
    <definedName name="템플리트모듈4" localSheetId="0">BlankMacro1</definedName>
    <definedName name="템플리트모듈4" localSheetId="1">BlankMacro1</definedName>
    <definedName name="템플리트모듈4" localSheetId="2">BlankMacro1</definedName>
    <definedName name="템플리트모듈4">BlankMacro1</definedName>
    <definedName name="템플리트모듈5" localSheetId="0">BlankMacro1</definedName>
    <definedName name="템플리트모듈5" localSheetId="1">BlankMacro1</definedName>
    <definedName name="템플리트모듈5" localSheetId="2">BlankMacro1</definedName>
    <definedName name="템플리트모듈5">BlankMacro1</definedName>
    <definedName name="템플리트모듈6" localSheetId="0">BlankMacro1</definedName>
    <definedName name="템플리트모듈6" localSheetId="1">BlankMacro1</definedName>
    <definedName name="템플리트모듈6" localSheetId="2">BlankMacro1</definedName>
    <definedName name="템플리트모듈6">BlankMacro1</definedName>
    <definedName name="피팅" localSheetId="0">BlankMacro1</definedName>
    <definedName name="피팅" localSheetId="1">BlankMacro1</definedName>
    <definedName name="피팅" localSheetId="2">BlankMacro1</definedName>
    <definedName name="피팅">BlankMacro1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2" i="4" l="1"/>
  <c r="J22" i="4"/>
  <c r="I22" i="4"/>
  <c r="H22" i="4"/>
  <c r="H21" i="4" s="1"/>
  <c r="G22" i="4"/>
  <c r="G21" i="4" s="1"/>
  <c r="F22" i="4"/>
  <c r="F21" i="4" s="1"/>
  <c r="J21" i="4"/>
  <c r="J12" i="4" s="1"/>
  <c r="I21" i="4"/>
  <c r="I12" i="4" s="1"/>
  <c r="E21" i="4"/>
  <c r="E22" i="4" s="1"/>
  <c r="K18" i="4"/>
  <c r="J18" i="4"/>
  <c r="K11" i="4"/>
  <c r="J11" i="4"/>
  <c r="I11" i="4"/>
  <c r="H11" i="4"/>
  <c r="G11" i="4"/>
  <c r="F11" i="4"/>
  <c r="J10" i="4"/>
  <c r="K10" i="4" s="1"/>
  <c r="F39" i="3"/>
  <c r="G39" i="3" s="1"/>
  <c r="F34" i="3"/>
  <c r="G33" i="3"/>
  <c r="F33" i="3"/>
  <c r="E33" i="3"/>
  <c r="E34" i="3" s="1"/>
  <c r="G31" i="3"/>
  <c r="F31" i="3"/>
  <c r="E31" i="3"/>
  <c r="G30" i="3"/>
  <c r="F30" i="3"/>
  <c r="E30" i="3"/>
  <c r="G29" i="3"/>
  <c r="F29" i="3"/>
  <c r="E29" i="3"/>
  <c r="E28" i="3"/>
  <c r="E27" i="3"/>
  <c r="E26" i="3"/>
  <c r="E37" i="3" s="1"/>
  <c r="G24" i="3"/>
  <c r="G34" i="3" s="1"/>
  <c r="F24" i="3"/>
  <c r="E24" i="3"/>
  <c r="G23" i="3"/>
  <c r="F23" i="3"/>
  <c r="E23" i="3"/>
  <c r="G20" i="3"/>
  <c r="F20" i="3"/>
  <c r="E20" i="3"/>
  <c r="E19" i="3"/>
  <c r="G18" i="3"/>
  <c r="F18" i="3"/>
  <c r="E18" i="3"/>
  <c r="G11" i="3"/>
  <c r="F11" i="3"/>
  <c r="E11" i="3"/>
  <c r="G9" i="3"/>
  <c r="F9" i="3"/>
  <c r="F13" i="3" s="1"/>
  <c r="G8" i="3"/>
  <c r="G13" i="3" s="1"/>
  <c r="F8" i="3"/>
  <c r="E8" i="3"/>
  <c r="E13" i="3" s="1"/>
  <c r="J17" i="4" l="1"/>
  <c r="K17" i="4" s="1"/>
  <c r="K21" i="4" s="1"/>
  <c r="K12" i="4" s="1"/>
  <c r="H12" i="4"/>
  <c r="H10" i="4"/>
  <c r="F12" i="4"/>
  <c r="F10" i="4"/>
  <c r="G12" i="4"/>
  <c r="G10" i="4"/>
  <c r="I1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E36" authorId="0" shapeId="0" xr:uid="{D89AF12F-E9FC-46DD-8E8C-CF14DC39F64D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проставляется по данным раздельного учета затрат</t>
        </r>
      </text>
    </comment>
  </commentList>
</comments>
</file>

<file path=xl/sharedStrings.xml><?xml version="1.0" encoding="utf-8"?>
<sst xmlns="http://schemas.openxmlformats.org/spreadsheetml/2006/main" count="182" uniqueCount="137">
  <si>
    <t>Приложение №1                                     к стандартам раскрытия информации
субъектами оптового и розничных
рынков электрической энергии</t>
  </si>
  <si>
    <t>П Р Е Д Л О Ж Е Н И Е  о размере цен (тарифов), долгосрочных параметров регулирования на  2023 год                                                                                                              по ООО "Электротеплосеть"</t>
  </si>
  <si>
    <t>Раздел 1. Информация об организации</t>
  </si>
  <si>
    <t>Полное наименование</t>
  </si>
  <si>
    <t>Общество с ограниченной ответственностью "Электротеплосеть"</t>
  </si>
  <si>
    <t>Сокращенное наименование</t>
  </si>
  <si>
    <t>ООО "Электротеплосеть"</t>
  </si>
  <si>
    <t>Место нахождения</t>
  </si>
  <si>
    <t>Республика Мордовия, Зубово-Полянский район, р.п. Зубова Поляна, ул. Советская, д. 70а</t>
  </si>
  <si>
    <t>Фактический адрес</t>
  </si>
  <si>
    <t>ИНН</t>
  </si>
  <si>
    <t>КПП</t>
  </si>
  <si>
    <t>Ф.И.О. руководителя</t>
  </si>
  <si>
    <t>Адрес электронной почты</t>
  </si>
  <si>
    <t>elektrotszbv@mail.ru</t>
  </si>
  <si>
    <t>Контактный телефон</t>
  </si>
  <si>
    <t>8(83458)22210</t>
  </si>
  <si>
    <t>Факс</t>
  </si>
  <si>
    <t>Приложение №2 к предложению о размере цен (тарифов), долгосрочных параметров регулирования</t>
  </si>
  <si>
    <t>Раздел 2. Основные показатели деятельности организаций, относящихся к субьектам естественных монополий, а также коммерческого оператора оптового рынка электрической энергии (мощности)</t>
  </si>
  <si>
    <t>№ п/п</t>
  </si>
  <si>
    <t>Наименование показателей</t>
  </si>
  <si>
    <t>Единица измерения</t>
  </si>
  <si>
    <t>Фактические показатели за год, предшествующий базовому периоду</t>
  </si>
  <si>
    <t>Показатели, утвержденные на базовый период (1*)</t>
  </si>
  <si>
    <t>Предложения на расчетный период регулирования 2023 год</t>
  </si>
  <si>
    <t>1.</t>
  </si>
  <si>
    <t>Показатели эффективности деятельности организации</t>
  </si>
  <si>
    <t>1.1.</t>
  </si>
  <si>
    <t xml:space="preserve">Выручка </t>
  </si>
  <si>
    <t>тыс.рублей</t>
  </si>
  <si>
    <t>1.2.</t>
  </si>
  <si>
    <t>Прибыль (убыток) от продаж</t>
  </si>
  <si>
    <t>1.3.</t>
  </si>
  <si>
    <t>EBITDA (прибыль до процентов, налогов и амортизации)</t>
  </si>
  <si>
    <t>1.4.</t>
  </si>
  <si>
    <t>Чистая прибыль (убыток)</t>
  </si>
  <si>
    <t>2.</t>
  </si>
  <si>
    <t>Показатели рентабельности организации</t>
  </si>
  <si>
    <t>2.1.</t>
  </si>
  <si>
    <t>Рентабельность продаж (величина прибыли от продаж в каждом рубле выручки). Нормальное значение для данной отрасли от 9 процентов и более</t>
  </si>
  <si>
    <t>процент</t>
  </si>
  <si>
    <t>3.</t>
  </si>
  <si>
    <t>Показатели регулируемых видов деятельности организации</t>
  </si>
  <si>
    <t>3.1.</t>
  </si>
  <si>
    <t>Расчетный объем услуг в части управления технологическими режимами (2*)</t>
  </si>
  <si>
    <t>МВт</t>
  </si>
  <si>
    <t>3.2.</t>
  </si>
  <si>
    <t>Расчетный объем услуг в части обеспечения надежности (2*)</t>
  </si>
  <si>
    <t>МВт.ч.</t>
  </si>
  <si>
    <t>3.3.</t>
  </si>
  <si>
    <t>Заявленная мощность (3*)**</t>
  </si>
  <si>
    <t>3.4.</t>
  </si>
  <si>
    <t>Объем полезного отпуска электроэнергии - всего (3*)**</t>
  </si>
  <si>
    <t>тыс.кВт.ч.</t>
  </si>
  <si>
    <t>3.5.</t>
  </si>
  <si>
    <t>Объем полезного отпуска электроэнергии населению и приравненным к нему категориям потребителей (3*)**</t>
  </si>
  <si>
    <t>3.6.</t>
  </si>
  <si>
    <t>Уровень потерь электрической энергии (3*)</t>
  </si>
  <si>
    <t>3.7.</t>
  </si>
  <si>
    <t>Реквизиты программы энергоэффективности (кем утверждена, дата утверждения, номер приказа)(3*)</t>
  </si>
  <si>
    <t>Утверждена генеральным директором 22.02.2019г. на период 2020-2024 г.г.</t>
  </si>
  <si>
    <t>3.8.</t>
  </si>
  <si>
    <t xml:space="preserve">Суммарный объем производства и потребления электрической энергии участниками оптового рынка электрической энергии (4*) </t>
  </si>
  <si>
    <t>4.</t>
  </si>
  <si>
    <t xml:space="preserve">Необходимая валовая выручка по регулируемым видам деятельности организации- всего </t>
  </si>
  <si>
    <t>4.1.</t>
  </si>
  <si>
    <t>Расходы, связанные с производством и реализацией 
товаров, работ и услуг (2*, 4*) ; операционные (подконтрольные) расходы (3*) - всего</t>
  </si>
  <si>
    <t>в том числе:</t>
  </si>
  <si>
    <t>оплата труда</t>
  </si>
  <si>
    <t>х</t>
  </si>
  <si>
    <t>ремонт основных фондов</t>
  </si>
  <si>
    <t>материальные затраты</t>
  </si>
  <si>
    <t>4.2.</t>
  </si>
  <si>
    <t>Расходы, за исключением указанных в подпункте 4.1. (2*,4*); неподконтрольные расходы (3*)- всего</t>
  </si>
  <si>
    <t>4.3.</t>
  </si>
  <si>
    <t>Выпадающие, излишние доходы (расходы) прошлых лет</t>
  </si>
  <si>
    <t>4.4.</t>
  </si>
  <si>
    <t>Инвестиции, осуществляемые за счет тарифных источников</t>
  </si>
  <si>
    <t>4.4.1.</t>
  </si>
  <si>
    <t>Реквизиты инвестиционной программы (кем утверждена, дата утверждения, номер приказа)</t>
  </si>
  <si>
    <t>Приказ РСТ РМ от 31.10.2019г. № 113</t>
  </si>
  <si>
    <t>4.5.</t>
  </si>
  <si>
    <t>Объем условных единиц (3*)</t>
  </si>
  <si>
    <t>у.е</t>
  </si>
  <si>
    <t>4.6.</t>
  </si>
  <si>
    <t>Операционные расходы на условную единицу (3*)</t>
  </si>
  <si>
    <t>тыс.рублей ( у.е.)</t>
  </si>
  <si>
    <t>5.</t>
  </si>
  <si>
    <t>Показатели численности персонала и фонда оплаты труда по регулируемым видам деятельности</t>
  </si>
  <si>
    <t>5.1.</t>
  </si>
  <si>
    <t>Среднесписочная численность персонала</t>
  </si>
  <si>
    <t>человек</t>
  </si>
  <si>
    <t>5.2.</t>
  </si>
  <si>
    <t>Среднемесячная заработная плата на одного работника</t>
  </si>
  <si>
    <t>тыс.рублей на человека</t>
  </si>
  <si>
    <t>5.3.</t>
  </si>
  <si>
    <t>Реквизиты отраслевого тарифного соглашения (дата утверждения, срок действия)</t>
  </si>
  <si>
    <t>6.</t>
  </si>
  <si>
    <t>Уставный капитал (складочный капитал, уставный фонд, вклады товарищей)</t>
  </si>
  <si>
    <t>7.</t>
  </si>
  <si>
    <t xml:space="preserve">Анализ финансовой устойчивости по величине излишка (недостатка) собственных оборотных средств </t>
  </si>
  <si>
    <t>Примечание:</t>
  </si>
  <si>
    <t>(1*)</t>
  </si>
  <si>
    <t>Базовый период - год, предшествующий расчетному периоду регулирования.</t>
  </si>
  <si>
    <t>(2*)</t>
  </si>
  <si>
    <t>Заполняются организацией, осуществляющей оперативно-диспетчерское управление в электроэнергетике.</t>
  </si>
  <si>
    <t>(3*)</t>
  </si>
  <si>
    <t>Заполняются сетевыми организациями, осуществляющими передачу электрической энергии (мощности) по электрическим сетям.</t>
  </si>
  <si>
    <t>(4*)</t>
  </si>
  <si>
    <t>Заполняются коммерческим оператором оптового рынка электрической энергии (мощности).</t>
  </si>
  <si>
    <t>**</t>
  </si>
  <si>
    <t xml:space="preserve">Значения показателей по предложениям на расчетный период регулирования 2023 год указаны без учета схем "котлообразования", т.е. по границам сетей </t>
  </si>
  <si>
    <t>Приложение №3 к предложению о размере цен (тарифов), долгосрочных параметров регулирования</t>
  </si>
  <si>
    <t>Раздел 3. Цены (тарифы) по регулируемым видам деятельности организации</t>
  </si>
  <si>
    <t>Показатели, утвержденные на базовый период*</t>
  </si>
  <si>
    <t>1-е полугодие</t>
  </si>
  <si>
    <t>2-е полугодие</t>
  </si>
  <si>
    <t>Для организаций, относящихся с субъектам естественных монополий</t>
  </si>
  <si>
    <t>услуги по передаче электрической энергии (мощности)</t>
  </si>
  <si>
    <t>двухставочный тариф</t>
  </si>
  <si>
    <t>ставка на содержание сетей</t>
  </si>
  <si>
    <t>руб./МВт в  месяц</t>
  </si>
  <si>
    <t>ставка на оплату технологического расхода (потерь)</t>
  </si>
  <si>
    <t>руб./МВт.ч.</t>
  </si>
  <si>
    <t>одноставочный тариф</t>
  </si>
  <si>
    <t>*</t>
  </si>
  <si>
    <t>Показатели для расчета</t>
  </si>
  <si>
    <t xml:space="preserve">Выручка, всего </t>
  </si>
  <si>
    <t>тыс.руб.</t>
  </si>
  <si>
    <t>Полезный отпуск</t>
  </si>
  <si>
    <t>млн.кВтч</t>
  </si>
  <si>
    <t>в т.ч. с шин генераторного напряжения</t>
  </si>
  <si>
    <t>Заявленная мощность</t>
  </si>
  <si>
    <t>НВВ содержание (собственное+ФСК+ТСО) - 2021г., 2022г. - план без ТСО</t>
  </si>
  <si>
    <t>НВВ на потери</t>
  </si>
  <si>
    <t>Чиняев Александр Александрович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</si>
</sst>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р_._-;\-* #,##0.00_р_._-;_-* &quot;-&quot;??_р_._-;_-@_-"/>
    <numFmt numFmtId="165" formatCode="0.0%"/>
    <numFmt numFmtId="166" formatCode="#,##0.0"/>
    <numFmt numFmtId="167" formatCode="_-* #,##0.00\ _₽_-;\-* #,##0.00\ _₽_-;_-* &quot;-&quot;??\ _₽_-;_-@_-"/>
    <numFmt numFmtId="168" formatCode="_-* #,##0.0\ _₽_-;\-* #,##0.0\ _₽_-;_-* &quot;-&quot;??\ _₽_-;_-@_-"/>
    <numFmt numFmtId="169" formatCode="_-* #,##0.00000000000_р_._-;\-* #,##0.00000000000_р_._-;_-* &quot;-&quot;??_р_._-;_-@_-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919399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/>
  </cellStyleXfs>
  <cellXfs count="88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3" fontId="2" fillId="2" borderId="1" xfId="0" applyNumberFormat="1" applyFont="1" applyFill="1" applyBorder="1" applyAlignment="1">
      <alignment horizontal="center"/>
    </xf>
    <xf numFmtId="3" fontId="2" fillId="0" borderId="0" xfId="0" applyNumberFormat="1" applyFont="1"/>
    <xf numFmtId="3" fontId="2" fillId="3" borderId="1" xfId="0" applyNumberFormat="1" applyFont="1" applyFill="1" applyBorder="1" applyAlignment="1">
      <alignment horizontal="center"/>
    </xf>
    <xf numFmtId="10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0" xfId="1" applyFont="1" applyFill="1"/>
    <xf numFmtId="3" fontId="6" fillId="2" borderId="1" xfId="0" applyNumberFormat="1" applyFont="1" applyFill="1" applyBorder="1" applyAlignment="1">
      <alignment horizontal="center"/>
    </xf>
    <xf numFmtId="3" fontId="6" fillId="4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165" fontId="2" fillId="2" borderId="2" xfId="0" applyNumberFormat="1" applyFont="1" applyFill="1" applyBorder="1" applyAlignment="1">
      <alignment horizontal="center" vertical="center" wrapText="1"/>
    </xf>
    <xf numFmtId="10" fontId="2" fillId="2" borderId="1" xfId="0" applyNumberFormat="1" applyFont="1" applyFill="1" applyBorder="1" applyAlignment="1">
      <alignment horizontal="center" vertical="center" wrapText="1"/>
    </xf>
    <xf numFmtId="10" fontId="6" fillId="2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166" fontId="2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3" fontId="2" fillId="4" borderId="1" xfId="0" applyNumberFormat="1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0" xfId="0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164" fontId="2" fillId="2" borderId="5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top" wrapText="1"/>
    </xf>
    <xf numFmtId="164" fontId="2" fillId="2" borderId="1" xfId="1" applyFont="1" applyFill="1" applyBorder="1" applyAlignment="1">
      <alignment vertical="center" wrapText="1"/>
    </xf>
    <xf numFmtId="164" fontId="2" fillId="4" borderId="1" xfId="1" applyFont="1" applyFill="1" applyBorder="1" applyAlignment="1">
      <alignment vertical="center" wrapText="1"/>
    </xf>
    <xf numFmtId="167" fontId="2" fillId="2" borderId="1" xfId="1" applyNumberFormat="1" applyFont="1" applyFill="1" applyBorder="1" applyAlignment="1">
      <alignment vertical="center" wrapText="1"/>
    </xf>
    <xf numFmtId="164" fontId="6" fillId="4" borderId="5" xfId="1" applyFont="1" applyFill="1" applyBorder="1" applyAlignment="1">
      <alignment vertical="center" wrapText="1"/>
    </xf>
    <xf numFmtId="168" fontId="2" fillId="0" borderId="0" xfId="0" applyNumberFormat="1" applyFont="1"/>
    <xf numFmtId="164" fontId="6" fillId="2" borderId="5" xfId="1" applyFont="1" applyFill="1" applyBorder="1" applyAlignment="1">
      <alignment vertical="center" wrapText="1"/>
    </xf>
    <xf numFmtId="164" fontId="2" fillId="4" borderId="5" xfId="1" applyFont="1" applyFill="1" applyBorder="1" applyAlignment="1">
      <alignment vertical="center" wrapText="1"/>
    </xf>
    <xf numFmtId="164" fontId="2" fillId="2" borderId="5" xfId="1" applyFont="1" applyFill="1" applyBorder="1" applyAlignment="1">
      <alignment vertical="center" wrapText="1"/>
    </xf>
    <xf numFmtId="2" fontId="2" fillId="2" borderId="5" xfId="1" applyNumberFormat="1" applyFont="1" applyFill="1" applyBorder="1" applyAlignment="1">
      <alignment vertical="center" wrapText="1"/>
    </xf>
    <xf numFmtId="167" fontId="2" fillId="0" borderId="0" xfId="0" applyNumberFormat="1" applyFont="1"/>
    <xf numFmtId="2" fontId="2" fillId="0" borderId="0" xfId="0" applyNumberFormat="1" applyFont="1"/>
    <xf numFmtId="164" fontId="6" fillId="5" borderId="5" xfId="1" applyFont="1" applyFill="1" applyBorder="1" applyAlignment="1">
      <alignment vertical="center" wrapText="1"/>
    </xf>
    <xf numFmtId="164" fontId="2" fillId="5" borderId="5" xfId="1" applyFont="1" applyFill="1" applyBorder="1" applyAlignment="1">
      <alignment vertical="center" wrapText="1"/>
    </xf>
    <xf numFmtId="164" fontId="2" fillId="0" borderId="0" xfId="1" applyFont="1"/>
    <xf numFmtId="0" fontId="10" fillId="0" borderId="0" xfId="0" applyFont="1"/>
    <xf numFmtId="167" fontId="10" fillId="0" borderId="0" xfId="0" applyNumberFormat="1" applyFont="1"/>
    <xf numFmtId="164" fontId="10" fillId="0" borderId="0" xfId="1" applyFont="1"/>
    <xf numFmtId="164" fontId="10" fillId="0" borderId="0" xfId="0" applyNumberFormat="1" applyFont="1"/>
    <xf numFmtId="169" fontId="2" fillId="0" borderId="0" xfId="1" applyNumberFormat="1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2" fillId="0" borderId="3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</cellXfs>
  <cellStyles count="3">
    <cellStyle name="Обычный" xfId="0" builtinId="0"/>
    <cellStyle name="Обычный 4" xfId="2" xr:uid="{B114413A-5443-45D9-91C4-F16DBA24C6AD}"/>
    <cellStyle name="Финансовый 4" xfId="1" xr:uid="{08F2A214-4C86-440A-B9D1-261FBC014B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37" Type="http://schemas.openxmlformats.org/officeDocument/2006/relationships/sharedStrings" Target="sharedStrings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externalLink" Target="externalLinks/externalLink152.xml"/><Relationship Id="rId171" Type="http://schemas.openxmlformats.org/officeDocument/2006/relationships/externalLink" Target="externalLinks/externalLink168.xml"/><Relationship Id="rId176" Type="http://schemas.openxmlformats.org/officeDocument/2006/relationships/externalLink" Target="externalLinks/externalLink173.xml"/><Relationship Id="rId192" Type="http://schemas.openxmlformats.org/officeDocument/2006/relationships/externalLink" Target="externalLinks/externalLink189.xml"/><Relationship Id="rId197" Type="http://schemas.openxmlformats.org/officeDocument/2006/relationships/externalLink" Target="externalLinks/externalLink194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3" Type="http://schemas.openxmlformats.org/officeDocument/2006/relationships/externalLink" Target="externalLinks/externalLink230.xml"/><Relationship Id="rId238" Type="http://schemas.openxmlformats.org/officeDocument/2006/relationships/calcChain" Target="calcChain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externalLink" Target="externalLinks/externalLink220.xml"/><Relationship Id="rId228" Type="http://schemas.openxmlformats.org/officeDocument/2006/relationships/externalLink" Target="externalLinks/externalLink22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34" Type="http://schemas.openxmlformats.org/officeDocument/2006/relationships/externalLink" Target="externalLinks/externalLink23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externalLink" Target="externalLinks/externalLink227.xml"/><Relationship Id="rId235" Type="http://schemas.openxmlformats.org/officeDocument/2006/relationships/theme" Target="theme/theme1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36" Type="http://schemas.openxmlformats.org/officeDocument/2006/relationships/styles" Target="styles.xml"/><Relationship Id="rId26" Type="http://schemas.openxmlformats.org/officeDocument/2006/relationships/externalLink" Target="externalLinks/externalLink23.xml"/><Relationship Id="rId231" Type="http://schemas.openxmlformats.org/officeDocument/2006/relationships/externalLink" Target="externalLinks/externalLink228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externalLink" Target="externalLinks/externalLink229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MAX\Restatement\SUAL\UAZ\&#1059;&#1040;&#1047;&#1055;&#1045;&#1056;2&#104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Local%20Settings\Temporary%20Internet%20Files\Content.Outlook\2UMNX8RJ\Information%20blok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ERPP%20UK\Piping\ABM%20Piping%20r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lxd10\krasnoe%20sorm\FINANCE\GROUP%20-%20INVENTORY\INVENT99\VIKA\PPVAR-$\Book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6;&#1077;&#1096;&#1077;&#1085;&#1080;&#1103;%202018%20&#1075;&#1086;&#1076;\&#1060;&#1072;&#1082;&#1090;%202018%20&#1075;&#1086;&#1076;\&#1054;&#1090;&#1095;&#1077;&#1090;%20&#1048;&#1055;&#1056;\4%20&#1082;&#1074;&#1072;&#1088;&#1090;&#1072;&#1083;\&#1057;&#1072;&#1088;&#1072;&#1090;&#1086;&#1074;\&#1057;&#1072;&#1088;&#1072;&#1090;&#1086;&#1074;&#1089;&#1082;&#1072;&#1103;%20&#1086;&#1073;&#1083;&#1072;&#1089;&#1090;&#1100;.NET.INV.(&#1075;&#1086;&#1076;)201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non%20chargeable%20projects\conversion\MyClients\1998\Neftehim\conv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SUNGUR~1\LOCALS~1\Temp\notes6030C8\pack_2008_&#1069;&#1085;&#1077;&#1088;&#1075;&#1077;&#1090;&#1080;&#1082;&#1072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Business-plan\0706-06_Meria_Cherkessk\0706-06-03_Beton\Model\&#1054;&#1054;&#1054;_Beton_070619-0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7;&#1090;&#1072;&#1085;&#1094;&#1080;&#1080;%202009/&#1040;&#1083;&#1090;&#1072;&#1081;-&#1050;&#1086;&#1082;&#1089;_09_&#1060;&#1057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2\ifrg\DOCUME~1\BELYAK~1\LOCALS~1\Temp\notes6030C8\AR_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-PL\NBPL\_FE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Conversion_IFRS_OGK-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52;&#1086;&#1080;%20&#1076;&#1086;&#1082;&#1091;&#1084;&#1077;&#1085;&#1090;&#1099;\&#1052;&#1054;&#1041;\06-03-06\Var2.7%20(version%2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WORD\JENY\BUXGALT\GOD_OTCH\BALAN_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1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Documents/sumitomoxaydung/&#12467;&#12500;&#12540;%20&#65374;%20Pricing-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5;&#1088;&#1080;&#1084;&#1077;&#1088;&#1099;\&#1052;&#1072;&#1090;&#1080;&#1088;&#1080;&#1072;&#1083;&#1099;\&#1087;&#1091;&#1090;&#1077;&#1074;&#1099;&#1077;%20&#1083;&#1080;&#1089;&#1090;&#1099;\&#1087;&#1091;&#1090;&#1077;&#1074;&#1099;&#1077;%20&#1083;&#1080;&#1089;&#1090;&#1099;_070628-01_&#1056;&#1054;&#107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Documents%20and%20Settings\s.goncharov\Local%20Settings\Temporary%20Internet%20Files\OLK31\&#1055;&#1077;&#1085;&#1079;&#1072;\&#1055;&#1088;&#1080;&#1083;2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5%20&#1058;&#1045;&#1055;&#1051;&#1054;&#1042;&#1040;&#1071;%20&#1069;&#1053;&#1045;&#1056;&#1043;&#1048;&#1071;\&#1069;&#1082;&#1089;&#1087;&#1077;&#1088;&#1090;&#1080;&#1079;&#1072;%202007\&#1090;&#1072;&#1073;&#1083;&#1080;&#1094;&#1072;%20&#1092;&#1089;&#109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585715\&#1059;&#1090;&#1086;&#1095;&#1085;&#1077;&#1085;&#1085;&#1099;&#1081;%2004%2002%2008&#1075;%20&#1047;&#1072;&#1087;&#1086;&#1083;&#1085;&#1077;&#1085;%20%20&#1055;&#1088;&#1080;&#1083;-2-&#1060;&#1086;&#1088;&#1084;&#1072;&#1090;&#1099;%20&#1091;&#1082;&#1088;&#1091;&#1087;&#1085;&#1077;&#1085;!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FB2137C\&#1052;&#1040;&#1050;&#1045;&#1058;815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AD08A4\BALAN_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&#1042;&#1080;&#1082;&#1090;&#1086;&#1088;\&#1052;&#1086;&#1080;%20&#1076;&#1086;&#1082;&#1091;&#1084;&#1077;&#1085;&#1090;&#1099;\&#1056;&#1077;&#1075;&#1080;&#1089;&#1090;&#1088;%20&#1054;&#1057;%20&#1079;&#1072;%20&#1080;&#1102;&#1083;&#1100;\&#1056;&#1077;&#1075;&#1080;&#1089;&#1090;&#1088;%20&#1054;&#1057;%20&#1079;&#1072;%20&#1080;&#1102;&#1083;&#1100;\&#1056;&#1077;&#1075;&#1080;&#1089;&#1090;&#1088;%20&#1085;&#1072;&#1083;.%20&#1091;&#1095;&#1077;&#1090;&#1072;%20&#1054;&#1057;%20&#1079;&#1072;%20&#1072;&#1074;&#1075;&#1091;&#1089;&#109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802DB17\&#1056;&#1072;&#1089;&#1095;&#1077;&#1090;%20&#1087;&#1086;&#1076;%20%20&#1047;&#1072;&#1082;&#1083;&#1102;&#1095;&#1077;&#1085;&#1080;&#1077;-&#1057;&#1072;&#1084;&#1072;&#1088;&#1072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2E00C4\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Diagnostics\Finacial\&#1042;&#1072;&#1088;&#1080;&#1072;&#1085;&#1090;_&#1092;&#1072;&#1082;&#1090;\Work_AV_Analiz_060321-01_&#1050;&#1086;&#1085;&#1089;&#1086;&#1083;&#1080;&#1076;&#1072;&#1094;&#1080;&#1103;_&#1057;&#1044;-&#1060;&#1072;&#1082;&#1090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Users\konoplevata\AppData\Local\Microsoft\Windows\Temporary%20Internet%20Files\Content.Outlook\448HKC1K\(15-16-&#1055;&#1088;&#1072;&#1074;&#1080;&#1090;)15-&#1088;&#1072;&#1089;&#1095;%20&#1087;&#1086;%20&#1082;&#1074;(&#1045;&#1044;1&#1082;.15&#1086;&#1090;&#1095;)v1-2013-2017-2030-15.04.2015-2018tek&#1087;&#1095;-28.04.2015%20&#1080;&#1087;&#1094;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9;&#1084;&#1077;&#1090;&#1072;%20&#1076;&#1083;&#1103;%20&#1052;&#1069;&#1057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gaptlislamova-gn\&#1056;&#1072;&#1073;&#1086;&#1095;&#1080;&#1081;%20&#1089;&#1090;&#1086;&#1083;\&#1054;&#1090;&#1095;&#1077;&#1090;%20&#1087;&#1086;%20&#1055;&#1088;&#1086;&#1075;&#1088;&#1072;&#1084;&#1084;&#1077;%20&#1101;&#1085;&#1077;&#1088;&#1075;&#1086;&#1089;&#1073;&#1077;&#1088;&#1077;&#1078;&#1077;&#1085;&#1080;&#1103;%20&#1085;&#1072;%202012-2016&#1075;&#1075;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6%20K1\&#1055;&#1072;&#1082;&#1077;&#1090;%20&#1048;&#1055;&#1056;%202016%20&#1050;1%20&#1057;&#1072;&#1088;&#1072;&#1090;&#1086;&#1074;%20v.1.88%20&#1086;&#1090;%2020.03.2016%20(&#1085;&#1072;&#1074;&#1103;&#1079;&#1072;&#1085;&#1085;&#1099;&#1081;%20&#1047;_&#1060;&#1054;&#1053;&#1044;).xlsm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s.shandybin\Desktop\2017%20&#1050;1\&#1055;&#1072;&#1082;&#1077;&#1090;%20&#1048;&#1055;&#1056;%202017%20&#1050;1&#1057;&#1072;&#1088;&#1072;&#1090;&#1086;&#1074;%20v.0.47%20&#1086;&#1090;%2022.06.2017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61;&#1072;&#1085;&#1086;&#1074;&#1072;\&#1043;&#1088;(27.07.00)5&#106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OLYA\&#1057;&#1090;&#1072;&#1085;&#1076;&#1072;&#1088;&#1090;&#1085;%20&#1090;&#1088;&#1072;&#1085;&#1089;&#1092;&#1086;&#1088;&#1084;&#1072;&#1094;%20&#1090;&#1072;&#1073;&#1083;\rest_tab_passif_&#1087;&#1088;&#1086;&#1084;\SUAL\UAZ\&#1059;&#1040;&#1047;&#1055;&#1045;&#1056;2&#1044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WINDOWS\TEMP\SUAL\UAZ\&#1059;&#1040;&#1047;&#1055;&#1045;&#1056;2&#1044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8.23\ifrg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&#1052;&#1086;&#1080;%20&#1076;&#1086;&#1082;&#1091;&#1084;&#1077;&#1085;&#1090;&#1099;\local%20figures\&#1050;&#1086;&#1087;&#1080;&#1103;%20Inventory%20200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emcov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Users\tihonova_oa\AppData\Local\Microsoft\Windows\Temporary%20Internet%20Files\Content.Outlook\BPK9K1W7\_010_&#1060;&#1086;&#1088;&#1084;&#1072;%20&#8470;1%20''&#1041;&#1091;&#1093;&#1075;&#1072;&#1083;&#1090;&#1077;&#1088;&#1089;&#1082;&#1080;&#1081;%20&#1073;&#1072;&#1083;&#1072;&#1085;&#1089;''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2CA9C4\&#1059;&#1041;&#1055;%20&#1085;&#1072;%202007-2010_%20&#1086;&#1090;%2026.02.08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.ITE-NG_NT\Local%20Settings\Temporary%20Internet%20Files\OLK5\&#1057;&#1054;&#1073;_&#1057;&#1069;&#1048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&#1056;&#1077;&#1075;&#1083;&#1072;&#1084;&#1077;&#1085;&#1090;%20&#1087;&#1086;%20&#1092;&#1080;&#1085;&#1072;&#1085;&#1072;&#1083;&#1080;&#1079;&#1091;\&#1056;&#1072;&#1089;&#1096;&#1080;&#1092;&#1088;&#1086;&#1074;&#1082;&#1080;%20&#1086;&#1092;&#1080;&#1094;%20&#1086;&#1090;&#1095;&#1077;&#1090;&#1085;&#1086;&#1089;&#1090;&#108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0;&#1076;&#1077;&#1083;%20&#1101;&#1082;&#1086;&#1085;&#1086;&#1084;&#1080;&#1082;&#1080;%20&#1080;%20&#1084;&#1086;&#1090;&#1080;&#1074;&#1072;&#1094;&#1080;&#1080;%20&#1090;&#1088;&#1091;&#1076;&#1072;\&#1042;&#1086;&#1081;&#1085;&#1086;&#1074;&#1072;\&#1041;&#1080;&#1079;&#1085;&#1077;&#1089;%20&#1087;&#1083;&#1072;&#1085;\2013%20&#1075;&#1086;&#1076;\&#1055;&#1077;&#1088;&#1074;&#1086;&#1085;&#1072;&#1095;&#1072;&#1083;&#1100;&#1085;&#1099;&#1081;%20&#1087;&#1083;&#1072;&#1085;\&#1060;&#1080;&#1083;&#1080;&#1072;&#1083;&#1099;%20(&#1079;&#1072;&#1087;&#1086;&#1083;&#1085;&#1077;&#1085;&#1085;&#1099;&#1077;%20&#1092;&#1086;&#1088;&#1084;&#1099;)\7.%20&#1056;&#1072;&#1089;&#1095;&#1077;&#1090;&#1099;%20&#1082;%20&#1055;&#1086;&#1103;&#1089;&#1085;&#1080;&#1090;&#1077;&#1083;&#1100;&#1085;&#1086;&#1081;%20&#1079;&#1072;&#1087;&#1080;&#1089;&#1082;&#1077;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TAksenova\Local%20Settings\Temporary%20Internet%20Files\OLK7\&#1044;&#1054;&#1043;&#1054;&#1042;&#1054;&#1056;&#1040;\&#1058;&#1069;&#1050;%202010\&#1055;&#1077;&#1090;&#1091;&#1096;&#1082;&#1086;&#1074;&#1072;%202010\&#1058;&#1069;&#1062;-16\&#1050;&#1072;&#1083;&#1077;&#1085;&#1076;&#1072;&#1088;&#1085;&#1099;&#1081;%20&#1087;&#1083;&#1072;&#1085;%20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35D26E\&#1057;&#1042;&#1054;&#1044;%202006%20&#1090;&#1072;&#1088;&#1080;&#1092;&#1099;%20&#1058;&#1055;%20&#1089;&#1084;&#1077;&#1090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V&#1045;&#1052;_2001.5.02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SC_W\&#1055;&#1088;&#1086;&#1075;&#1085;&#1086;&#1079;\&#1055;&#1088;&#1086;&#1075;05_00(27.06)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2;&#1086;&#1080;%20&#1076;&#1086;&#1082;&#1091;&#1084;&#1077;&#1085;&#1090;&#1099;\local%20figures\&#1050;&#1086;&#1087;&#1080;&#1103;%20Inventory%20200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INA\Users\&#1050;&#1054;&#1058;&#1051;&#1054;&#1042;&#1054;&#1049;%20&#1058;&#1040;&#1056;&#1048;&#1060;%202015\&#1069;&#1083;&#1077;&#1082;&#1090;&#1088;&#1086;&#1085;&#1085;&#1099;&#1077;%20&#1092;&#1086;&#1088;&#1084;&#1072;&#1090;&#1099;\EE.CALC.QUALITY.2.52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4;&#1072;&#1073;&#1083;&#1086;&#1085;%202023%20&#1086;&#1090;%20&#1052;&#1091;&#1088;&#1090;&#1072;&#1079;&#1080;&#1085;&#1086;&#1081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Strategy\Model\Strategy-Stroydetal-2(&#1082;&#1074;&#1072;&#1088;&#1090;)\Model_060711-01_Strategy-Stroydetal-2(&#1082;&#1074;&#1072;&#1088;&#1090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B-PL\NBPL\_F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061200-c_&#1055;&#1058;&#1069;&#1050;(&#1052;&#1059;&#1055;)_&#1057;&#1090;&#1088;&#1072;&#1090;&#1077;&#1075;&#1080;&#1103;_&#1088;&#1072;&#1079;&#1074;&#1080;&#1090;&#1080;&#1103;\&#1044;&#1080;&#1072;&#1075;&#1085;&#1086;&#1089;&#1090;&#1080;&#1082;&#1072;\&#1060;&#1080;&#1085;&#1072;&#1085;&#1089;&#1086;&#1074;&#1072;&#1103;_&#1076;&#1080;&#1072;&#1075;&#1085;&#1086;&#1089;&#1090;&#1080;&#1082;&#1072;-&#1082;&#1086;&#1085;&#1089;&#1086;&#1083;&#1080;&#1076;&#1072;&#1094;&#1080;&#1103;\&#1050;&#1086;&#1085;&#1089;&#1086;&#1083;&#1080;&#1076;&#1072;&#1094;&#1080;&#1103;\Work_AV_Analiz_070301_&#1050;&#1086;&#1085;&#1089;&#1086;&#1083;&#1080;&#1076;&#1072;&#1094;&#1080;&#1103;_&#1055;&#1088;&#1086;&#1077;&#1082;&#109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FORM/BQCST/BQCST/COMB-UR.XLW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~1\leuda\LOCALS~1\Temp\C.Lotus.Notes.Data\Rin3112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vserver\Strategy\Stroydetal-2(&#1047;&#1040;&#1054;)\Materials\&#1043;&#1083;&#1072;&#1074;&#1085;&#1072;&#1103;\Pri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Temp\Rar$DI09.593\&#1064;&#1072;&#1073;&#1083;&#1086;&#1085;%20&#1060;&#1057;&#1058;_R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ung%20Quat\Nhom%20GC\New%20Folder\My%20Documents\3533\99Q\99Q3657\99Q3299(REV.0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F_SERVER\disk_z\WINWORD\JENY\BUXGALT\GOD_OTCH\BALAN_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4;&#1094;&#1077;&#1085;&#1082;&#1072;%20&#1082;&#1088;&#1080;&#1090;&#1077;&#1088;&#1080;&#1077;&#1074;\&#1055;&#1088;&#1077;&#1076;&#1083;&#1086;&#1078;&#1077;&#1085;&#1080;&#1103;%20&#1056;&#1069;&#1050;\&#1054;&#1088;&#1077;&#1085;&#1073;&#1091;&#1088;&#1075;\&#1054;&#1090;&#1087;&#1088;&#1072;&#1074;&#1083;&#1077;&#1085;&#1086;%20&#1074;%20&#1060;&#1057;&#1058;%20&#1056;&#1086;&#1089;&#1089;&#1080;&#1080;\TSET%20NET%202011-2015_ma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usr1373\Local%20Settings\Temporary%20Internet%20Files\Content.Outlook\CMW94C39\&#1054;&#1089;&#1074;&#1086;&#1077;&#1085;&#1080;&#1077;_&#1082;&#1072;&#1087;&#1080;&#1090;&#1072;&#1083;&#1100;&#1085;&#1099;&#1093;_&#1074;&#1083;&#1086;&#1078;&#1077;&#1085;&#1080;&#1081;-&#1055;&#1077;&#1088;&#1077;&#1075;&#1088;&#1091;&#1087;&#1087;&#1080;&#1088;&#1086;&#1074;&#1082;&#1072;%2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sudnitsyn\&#1056;&#1072;&#1073;&#1086;&#1095;&#1080;&#1081;%20&#1089;&#1090;&#1086;&#1083;\&#1052;&#1057;&#1060;&#1054;_2006\&#1041;&#1091;&#1093;.&#1050;&#1086;&#1085;&#1089;&#1072;&#1083;&#1090;&#1080;&#1085;&#1075;\&#1041;&#1091;&#1093;.&#1050;&#1086;&#1085;&#1089;&#1072;&#1083;&#1090;&#1080;&#1085;&#1075;%20-%20&#1050;&#1083;&#1080;&#1077;&#1085;&#1090;&#1099;\&#1058;&#1043;&#1050;\&#1058;&#1043;&#1050;-2\&#1058;&#1088;&#1072;&#1085;&#1089;&#1092;&#1086;&#1088;&#1084;&#1072;&#1094;&#1080;&#1103;\&#1058;&#1074;&#1077;&#1088;&#1089;&#1082;&#1072;&#1103;%20&#1043;&#1050;\&#1058;&#1074;&#1077;&#1088;&#1089;&#1082;&#1072;&#1103;_&#1058;&#1088;&#1072;&#1085;&#1089;&#1092;&#1086;&#1088;&#1084;&#1072;&#1094;&#1080;&#1103;%20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BS.ABS\BANK\STNDFRM\IASCONV\Examples\conv_E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Project\IFRG\&#1058;&#1088;&#1072;&#1085;&#1089;&#1085;&#1077;&#1092;&#1090;&#1077;&#1087;&#1088;&#1086;&#1076;&#1091;&#1082;&#1090;-%20&#1087;&#1083;&#1072;&#1085;&#1080;&#1088;&#1086;&#1074;&#1072;&#1085;&#1080;&#1077;\&#1058;&#1053;&#1055;%202002\&#1041;&#1072;&#1079;&#1072;%20TNP%20CaseWare%202002\&#1041;&#1077;&#1083;&#1086;&#1088;&#1091;&#1089;&#1089;&#1082;&#1080;&#1081;%20&#1062;&#1069;&#1057;\&#1041;&#1077;&#1083;&#1086;&#1088;&#1091;&#1089;&#1089;&#1082;&#1080;&#1081;%20&#1062;&#1069;&#105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TEPLO.PREDEL.2010_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SC_W\&#1055;&#1088;&#1086;&#1075;&#1085;&#1086;&#1079;\&#1055;&#1088;&#1086;&#1075;05_00(27.0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57;&#1048;&#1055;\2010%20&#1075;&#1086;&#1076;\&#1048;&#1055;&#1056;%202012-2016\&#1087;&#1086;&#1076;%20&#1092;&#1080;&#1085;&#1072;&#1085;&#1089;&#1080;&#1088;&#1086;&#1074;&#1072;&#1085;&#1080;&#1077;&#1057;&#1042;&#1054;&#1044;%20&#1055;&#1088;&#1080;&#1083;.24%20&#1052;&#1056;&#1057;&#1050;%20&#1042;&#1086;&#1083;&#1075;&#1080;%202011-2015&#1075;&#1075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6469D16\&#1044;&#1086;&#1083;&#1075;&#1086;&#1089;&#1088;&#1086;&#1095;&#1085;&#1072;&#1103;%20&#1048;&#1055;&#1056;%20&#1054;&#1040;&#1054;%20&#1052;&#1056;&#1057;&#1050;%20&#1042;&#1086;&#1083;&#1075;&#1080;%20&#1085;&#1072;%202012-2016%20&#1075;&#1075;.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&#1055;&#1088;&#1077;&#1076;&#1077;&#1083;&#1100;&#1085;&#1099;&#1077;%20&#1091;&#1088;&#1086;&#1074;&#1085;&#1080;%20_&#1087;&#1088;&#1077;&#1076;&#1083;&#1086;&#1078;&#1077;&#1085;&#1080;&#1103;%20&#1056;&#1069;&#1050;\&#1057;&#1072;&#1088;&#1072;&#1090;&#1086;&#1074;\&#1056;&#1072;&#1079;&#1085;&#1072;&#1103;%20&#1080;&#1085;&#1092;&#1086;&#1088;&#1084;&#1072;&#1094;&#1080;&#1103;\&#1057;&#1088;&#1072;&#1074;&#1085;&#1077;&#1085;&#1080;&#1077;%20&#1086;&#1073;&#1098;&#1077;&#1084;&#1086;&#1074;%20&#1056;&#1069;&#1050;_&#1089;&#1086;&#1075;&#1083;&#1072;&#1089;&#1086;&#1074;&#1072;&#1085;&#1086;%20&#1058;&#1057;&#1054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16\&#1041;&#1102;&#1076;&#1078;&#1077;&#1090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&#1058;&#1069;&#1062;-20\&#1056;&#1072;&#1089;&#1095;&#1077;&#1090;_&#1058;&#1069;&#1062;-2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~1\muser\LOCALS~1\Temp\bat\ARM_BP_RSK_V10_0_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7_&#1058;&#1088;&#1072;&#1085;&#1089;&#1092;&#1086;&#1088;&#1084;&#1072;&#1094;&#1080;&#1103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1;&#1077;&#1085;&#1072;\Pentaho\&#1060;&#1086;&#1088;&#1084;&#1099;%20&#1042;&#1052;&#1056;&#1050;\&#1048;&#1084;&#1087;&#1086;&#1088;&#1090;-&#1069;&#1082;&#1089;&#1087;&#1086;&#1088;&#1090;\&#1040;&#1088;&#1093;&#1080;&#1074;&#1072;&#1094;&#1080;&#1103;\&#1064;&#1072;&#1073;&#1083;&#1086;&#1085;&#1099;\UniPrint\&#1044;&#1055;&#1056;\24.2%20-%20&#1054;&#1089;&#1074;&#1086;&#1077;&#1085;&#1080;&#1077;%20&#1082;&#1072;&#1087;&#1080;&#1090;&#1072;&#1083;&#1100;&#1085;&#1099;&#1093;%20&#1074;&#1083;&#1086;&#1078;&#1077;&#1085;&#1080;&#1081;%20&#1087;&#1086;&#1086;&#1073;&#1098;&#1077;&#1082;&#1090;&#1085;&#1086;%20&#1074;%20&#1088;&#1072;&#1079;&#1088;&#1077;&#1079;&#1077;%20&#1092;&#1080;&#1083;&#1080;&#1072;&#1083;&#1086;&#1074;%20&#1087;&#1086;%20&#1085;&#1072;&#1087;&#1088;&#1072;&#1074;&#1083;&#1077;&#1085;&#1080;&#1103;&#1084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6%20&#1075;&#1086;&#1076;\&#1057;&#1072;&#1088;&#1072;&#1090;&#1086;&#1074;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4%20&#1075;&#1086;&#1076;\&#1057;&#1072;&#1088;&#1072;&#1090;&#1086;&#1074;\ENERGY.KTL.RAB.CALC.NVV.NET.%20.xlsb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REQUEST.TARIFF.EE.TSO.INDEX(v1.0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41;&#1091;&#1093;&#1075;&#1072;&#1083;&#1090;&#1077;&#1088;&#1089;&#1082;&#1072;&#1103;%20&#1086;&#1090;&#1095;&#1077;&#1090;&#1085;&#1086;&#1089;&#1090;&#1100;\2011%20&#1075;&#1086;&#1076;\4%20&#1082;&#1074;&#1072;&#1088;&#1090;&#1072;&#1083;\_&#1056;&#1077;&#1075;&#1080;&#1089;&#1090;&#1088;&#1099;%20&#1054;&#1057;%20&#1080;%20&#1053;&#1047;&#1057;\1%20&#1082;&#1074;&#1072;&#1088;&#1090;&#1072;&#1083;%202010\_999_&#1056;&#1077;&#1082;&#1074;&#1080;&#1079;&#1080;&#1090;&#1099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M44-FS\FileStore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Data\Documents%20and%20Settings\Artamonova\Local%20Settings\Temporary%20Internet%20Files\OLK3\2200-GMK%202003%20audit%20Transpolar%20Division%20-%20Compilation%20schedu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Documents%20and%20Settings\KuzminaJA\&#1056;&#1072;&#1073;&#1086;&#1095;&#1080;&#1081;%20&#1089;&#1090;&#1086;&#1083;\&#1088;&#1077;&#1082;&#1083;&#1072;&#1089;&#1089;%20&#1087;&#1086;%20&#1086;&#1090;&#1074;&#1077;&#1090;&#1072;&#108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75804F4\&#1057;%201%20&#1103;&#1085;&#1074;&#1072;&#1088;&#1103;%202008%20&#1075;&#1086;&#1076;&#1072;.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1\&#1040;&#1083;&#1090;&#1072;&#1081;&#1089;&#1082;&#1080;&#1081;%20&#1082;&#1088;&#1072;&#1081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Balashov\TPE\Izhora.RUS\&#1053;&#1086;&#1074;&#1072;&#1103;%20&#1087;&#1083;&#1086;&#1097;&#1072;&#1076;&#1082;&#1072;\R-00801-080909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fbk.ru\root\&#1058;&#1088;&#1072;&#1085;&#1089;&#1092;&#1086;&#1088;&#1084;&#1072;&#1094;&#1080;&#1103;\&#1058;&#1043;&#1050;-2_6m2007\02_&#1092;2_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&#1057;&#1088;&#1077;&#1076;&#1085;&#1080;&#1077;%20&#1048;&#1055;\&#1055;&#1057;%20&#1050;&#1088;&#1072;&#1089;&#1085;&#1086;&#1075;&#1083;&#1080;&#1085;&#1089;&#1082;&#1072;&#1103;\&#1041;&#1055;%20&#1050;&#1088;&#1072;&#1089;&#1085;&#1086;&#1075;&#1083;&#1080;&#1085;&#1089;&#1082;&#1072;&#1103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larikovaMI\AppData\Local\Microsoft\Windows\Temporary%20Internet%20Files\Content.Outlook\7M2JM5MG\&#1052;&#1069;&#1055;_Master_budget_201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revitch\&#1052;&#1086;&#1080;%20&#1076;&#1086;&#1082;&#1091;&#1084;&#1077;&#1085;&#1090;&#1099;\&#1042;&#1072;&#1083;&#1102;&#1090;&#1085;&#1099;&#1077;%20&#1076;&#1086;&#1095;&#1082;&#1080;\&#1053;&#1047;&#1057;%20&#1042;&#1072;&#1083;&#1102;&#1090;&#1085;&#1099;&#1077;\Zapa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90;&#1095;&#1077;&#1090;%20&#1087;&#1086;%20&#1084;&#1086;&#1076;&#1077;&#1083;&#1080;2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Gaplevskaya_DV\AppData\Local\Microsoft\Windows\INetCache\Content.Outlook\TDRTVAT2\&#1054;&#1090;&#1095;&#1077;&#1090;&#1099;\&#1057;&#1077;&#1074;&#1077;&#1088;&#1085;&#1099;&#1081;%20&#1050;&#1072;&#1074;&#1077;&#1072;&#1079;\&#1044;&#1072;&#1075;&#1101;&#1085;&#1077;&#1088;&#1075;&#1086;&#1089;&#1077;&#1090;&#1100;\&#1040;&#1054;%20&#1044;&#1057;&#1050;%20&#1060;&#1086;&#1088;&#1084;&#1072;%202%2026%20&#1060;&#1072;&#1082;&#1090;&#1086;&#1088;&#1085;&#1099;&#1081;%20&#1072;&#1085;&#1072;&#1083;&#1080;&#1079;%20&#1090;&#1072;&#1088;&#1080;&#1092;&#1085;&#1086;-&#1073;&#1072;&#1083;&#1072;&#1085;&#1089;&#1086;&#1074;&#1099;&#1093;%20&#1088;&#1077;&#1096;&#1077;&#1085;&#1080;&#1081;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Temp\Rar$DI00.953\LB\&#1040;&#1083;&#1100;&#1073;&#1086;&#1084;%20Life-Book%202010%2010_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r02\&#1091;&#1087;&#1088;&#1072;&#1074;&#1083;&#1077;&#1085;&#1080;&#1077;%20&#1087;&#1086;%20&#1080;&#1085;&#1074;&#1077;&#1089;&#1090;&#1080;&#1094;&#1080;&#1103;&#1084;\&#1048;&#1055;&#1056;-2009\&#1048;&#1055;&#1056;%20&#1063;&#1069;-2009(100%25-240%20470)\&#1048;&#1055;&#1056;%20&#1063;&#1091;&#1074;&#1072;&#1096;&#1080;&#1103;2009%20(100%25%20-240%20470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n.vlmrk.corp\StartShare\&#1052;&#1056;&#1057;&#1050;%20&#1042;&#1086;&#1083;&#1075;&#1080;\&#1044;&#1077;&#1087;&#1072;&#1088;&#1090;&#1072;&#1084;&#1077;&#1085;&#1090;%20&#1090;&#1072;&#1088;&#1080;&#1092;&#1086;&#1086;&#1073;&#1088;&#1072;&#1079;&#1086;&#1074;&#1072;&#1085;&#1080;&#1103;\&#1058;&#1072;&#1088;&#1080;&#1092;%202018%20&#1075;&#1086;&#1076;\ENERGY.KTL.LT.CALC.NVV.NET.1.50_(v2.2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4;&#1086;&#1082;&#1091;&#1084;&#1077;&#1085;&#1090;&#1099;\&#1057;&#1087;&#1088;&#1072;&#1074;&#1082;&#1072;%20&#1087;&#1086;%20&#1074;&#1099;&#1087;&#1086;&#1083;&#1085;&#1077;&#1085;&#1080;&#1102;\2017\09%20&#1089;&#1077;&#1085;&#1090;&#1103;&#1073;&#1088;&#1100;\&#1050;&#1042;&#1040;&#1056;&#1058;&#1040;&#1051;&#1068;&#1053;&#1067;&#1049;\&#1054;&#1090;&#1095;&#1077;&#1090;%20&#1087;&#1086;%20&#1084;&#1086;&#1076;&#1077;&#1083;&#1080;2%20(&#1086;&#1073;&#1086;&#1088;&#1086;&#1090;&#1082;&#1080;%20&#1086;&#1090;%20&#1063;&#1077;&#1090;&#1074;&#1077;&#1088;&#1080;&#1082;&#1086;&#1074;&#1086;&#1081;%20&#1079;&#1072;%209%20&#1084;&#1077;&#1089;)%20&#1076;&#1086;&#1088;&#1072;&#1073;&#1086;&#1090;&#1072;&#1085;&#1085;&#1099;&#108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44;&#1086;&#1082;&#1091;&#1084;&#1077;&#1085;&#1090;&#1099;\&#1041;&#1086;&#1088;&#1080;&#1089;&#1086;&#1074;&#1072;\&#1056;&#1072;&#1073;&#1086;&#1090;&#1072;\&#1058;&#1040;&#1056;&#1048;&#1060;%20&#1053;&#1040;%20&#1055;&#1045;&#1056;&#1045;&#1044;&#1040;&#1063;&#1059;\&#1058;&#1072;&#1088;&#1080;&#1092;&#1099;%20&#1085;&#1072;%202011-2015\&#1055;&#1088;&#1077;&#1076;&#1077;&#1083;&#1100;&#1085;&#1099;&#1077;%20&#1060;&#1057;&#1058;\&#1096;&#1072;&#1073;&#1083;&#1086;&#1085;%20&#1060;&#1057;&#1058;%20&#1086;&#1090;%2019.05.10\PREDEL.ELEK.2011.NCZ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5;&#1083;&#1072;&#1085;%20&#1079;&#1072;&#1082;&#1091;&#1087;&#1082;&#1080;1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Documents%20and%20Settings\klepikov_yg\&#1056;&#1072;&#1073;&#1086;&#1095;&#1080;&#1081;%20&#1089;&#1090;&#1086;&#1083;\Information%20blok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--&#1087;&#1082;\public\&#1050;&#1054;&#1058;&#1051;&#1054;&#1042;&#1054;&#1049;%20&#1058;&#1040;&#1056;&#1048;&#1060;%202011\&#1055;&#1088;&#1077;&#1076;&#1074;&#1072;&#1088;&#1080;&#1090;&#1077;&#1083;&#1100;&#1085;&#1072;&#1103;%20&#1101;&#1082;&#1089;&#1087;&#1077;&#1088;&#1090;&#1080;&#1079;&#1072;\&#1056;&#1086;&#1084;&#1072;&#1085;&#1086;&#1074;\&#1043;&#1091;&#1089;&#1100;\4%20&#1069;&#1069;_&#1055;&#1088;&#1086;&#1095;&#1080;&#1077;%2020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90;&#1072;&#1088;&#1080;&#1092;&#1099;\Users\user\Desktop\&#1056;&#1057;&#1058;\&#1056;&#1072;&#1073;&#1086;&#1090;&#1072;\&#1064;&#1072;&#1073;&#1083;&#1086;&#1085;%20&#1088;&#1072;&#1089;&#1095;&#1077;&#1090;%20&#1053;&#1042;&#1042;%20&#1085;&#1072;%202017%20&#1075;&#1086;&#1076;%2028.04.2016&#1075;.%20&#1087;&#1086;&#1089;&#1083;&#1077;&#1076;&#1085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К020.2.1_Себестоимость_корр"/>
      <sheetName val="индексы"/>
      <sheetName val="Приложение 3"/>
      <sheetName val="Анализ себестоимости  ТП лист1 "/>
      <sheetName val="Гр5(о)"/>
      <sheetName val="МБК"/>
      <sheetName val="Корп кред"/>
      <sheetName val="Tier1"/>
      <sheetName val="Анализ.себ.ТП 1997 г.лист 2"/>
      <sheetName val="#ССЫЛКА"/>
      <sheetName val="Курсы валют ЦБ"/>
      <sheetName val="СЭЛТ"/>
      <sheetName val="Март"/>
      <sheetName val="Справочники"/>
      <sheetName val="Контрагенты"/>
      <sheetName val="5222 "/>
      <sheetName val="свод (под ключ) "/>
      <sheetName val="Проводки'02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>
            <v>0</v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</sheetNames>
    <sheetDataSet>
      <sheetData sheetId="0"/>
      <sheetData sheetId="1" refreshError="1">
        <row r="13">
          <cell r="G13">
            <v>7808553.1681000004</v>
          </cell>
        </row>
        <row r="51">
          <cell r="H51">
            <v>1.07</v>
          </cell>
          <cell r="I51">
            <v>1.07</v>
          </cell>
          <cell r="R51">
            <v>1.0680000000000001</v>
          </cell>
          <cell r="S51">
            <v>1.0680000000000001</v>
          </cell>
          <cell r="AB51">
            <v>1.0649999999999999</v>
          </cell>
          <cell r="AC51">
            <v>1.0649999999999999</v>
          </cell>
        </row>
        <row r="52">
          <cell r="H52">
            <v>1.07</v>
          </cell>
          <cell r="I52">
            <v>1.07</v>
          </cell>
          <cell r="R52">
            <v>1.0680000000000001</v>
          </cell>
          <cell r="S52">
            <v>1.0680000000000001</v>
          </cell>
          <cell r="AB52">
            <v>1.0649999999999999</v>
          </cell>
          <cell r="AC52">
            <v>1.0649999999999999</v>
          </cell>
        </row>
        <row r="58">
          <cell r="H58">
            <v>1.0995658289874113</v>
          </cell>
          <cell r="I58">
            <v>1.1399999999999999</v>
          </cell>
          <cell r="R58">
            <v>1.1523250103831519</v>
          </cell>
          <cell r="S58">
            <v>1.1499999999999999</v>
          </cell>
          <cell r="AC58">
            <v>1.18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43">
          <cell r="I43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</row>
        <row r="55">
          <cell r="C55" t="str">
            <v>Поветкина Анаа Александровна</v>
          </cell>
        </row>
        <row r="56">
          <cell r="C56" t="str">
            <v>Крылова Ариадна Александровна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65048.456920000004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</sheetNames>
    <sheetDataSet>
      <sheetData sheetId="0">
        <row r="2">
          <cell r="A2" t="str">
            <v>Асташкин</v>
          </cell>
        </row>
      </sheetData>
      <sheetData sheetId="1"/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ov-sh (3)"/>
      <sheetName val="#ССЫЛКА"/>
      <sheetName val="ПП"/>
      <sheetName val="Прогноз(п)"/>
      <sheetName val="Прогноз(о)"/>
      <sheetName val="5"/>
      <sheetName val="Баланс"/>
      <sheetName val="Проводки'02"/>
      <sheetName val="АКРасч"/>
      <sheetName val="20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Load"/>
      <sheetName val="Инструкция"/>
      <sheetName val="Лог обновления"/>
      <sheetName val="Титульный"/>
      <sheetName val="Справочники"/>
      <sheetName val="Загрузка данных"/>
      <sheetName val="Свод"/>
      <sheetName val="CO1"/>
      <sheetName val="CO2"/>
      <sheetName val="Комментарии"/>
      <sheetName val="Проверка"/>
      <sheetName val="et_union"/>
      <sheetName val="TEHSHEET"/>
      <sheetName val="modProv"/>
      <sheetName val="modfrmReestr"/>
      <sheetName val="modfrmMultiAdd"/>
      <sheetName val="Проверка_back"/>
      <sheetName val="modfrmMonthYearChoose"/>
      <sheetName val="AllSheetsInThisWorkbook"/>
      <sheetName val="modfrmDateChoose"/>
      <sheetName val="modfrmCheckUpdates"/>
      <sheetName val="mod_Coms"/>
      <sheetName val="modUpdTemplMain"/>
      <sheetName val="REESTR_MO"/>
      <sheetName val="REESTR_FILTERED"/>
      <sheetName val="REESTR_ORG"/>
      <sheetName val="REESTR_ORG_EE"/>
      <sheetName val="modCommandButton"/>
      <sheetName val="modInfo"/>
      <sheetName val="modServiceModule"/>
      <sheetName val="modInstruction"/>
      <sheetName val="mod_wb"/>
      <sheetName val="mod_Tit"/>
      <sheetName val="mod_00"/>
      <sheetName val="mod_04"/>
      <sheetName val="mod_03"/>
      <sheetName val="mod_02"/>
      <sheetName val="et_union_v"/>
      <sheetName val="modfrmDoubleVal"/>
    </sheetNames>
    <sheetDataSet>
      <sheetData sheetId="0"/>
      <sheetData sheetId="1"/>
      <sheetData sheetId="2"/>
      <sheetData sheetId="3"/>
      <sheetData sheetId="4">
        <row r="13">
          <cell r="J13">
            <v>2018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P&amp;L"/>
      <sheetName val="Unadj Off BS"/>
      <sheetName val="Recat BS"/>
      <sheetName val="Recat PL"/>
      <sheetName val="Unadj BS"/>
      <sheetName val="PL IAS 29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Investments restmnt"/>
      <sheetName val="Analyt - BS, PL"/>
      <sheetName val="Analyt - MonLoss"/>
      <sheetName val="DT summary"/>
      <sheetName val="Treasury Shares "/>
      <sheetName val="Inflation"/>
      <sheetName val="д-р 9 м-в 2005"/>
      <sheetName val="IAS_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Проводки'02"/>
      <sheetName val="УрРасч"/>
      <sheetName val="АКРасч"/>
      <sheetName val="Баланс"/>
      <sheetName val="Assumptions and Inputs"/>
      <sheetName val="Cash Flows"/>
      <sheetName val="Terminal Value"/>
      <sheetName val="6_3"/>
      <sheetName val="A"/>
      <sheetName val="Title"/>
      <sheetName val="строка 212"/>
      <sheetName val="AR2-F21"/>
      <sheetName val="AR1-F20"/>
      <sheetName val="G520.19"/>
      <sheetName val="USER_GUIDE1"/>
      <sheetName val="Cash_Flow_preparation1"/>
      <sheetName val="Cash_flow_final1"/>
      <sheetName val="Source_BS1"/>
      <sheetName val="Source_P&amp;L1"/>
      <sheetName val="Unadj_P&amp;L1"/>
      <sheetName val="Unadj_Off_BS1"/>
      <sheetName val="Recat_BS1"/>
      <sheetName val="Recat_PL1"/>
      <sheetName val="Unadj_BS1"/>
      <sheetName val="PL_IAS_291"/>
      <sheetName val="Published_BS1"/>
      <sheetName val="Published_PL1"/>
      <sheetName val="BoEs_purchased1"/>
      <sheetName val="other_invest1"/>
      <sheetName val="Investments_restatement1"/>
      <sheetName val="Investments_restmnt1"/>
      <sheetName val="Analyt_-_BS,_PL1"/>
      <sheetName val="Analyt_-_MonLoss1"/>
      <sheetName val="DT_summary1"/>
      <sheetName val="Treasury_Shares_1"/>
      <sheetName val="д-р_9_м-в_20051"/>
      <sheetName val="база_основная1"/>
      <sheetName val="векселя_в_обращении1"/>
      <sheetName val="реестр_домиц__векселей1"/>
      <sheetName val="реестр_от_06-02-021"/>
      <sheetName val="реестр_от_07-03-021"/>
      <sheetName val="табл_18_для_ПРАЙСА1"/>
      <sheetName val="табл_18_для_ПРАЙСА_на_01-01-011"/>
      <sheetName val="строка_2121"/>
      <sheetName val="USER_GUIDE"/>
      <sheetName val="Cash_Flow_preparation"/>
      <sheetName val="Cash_flow_final"/>
      <sheetName val="Source_BS"/>
      <sheetName val="Source_P&amp;L"/>
      <sheetName val="Unadj_P&amp;L"/>
      <sheetName val="Unadj_Off_BS"/>
      <sheetName val="Recat_BS"/>
      <sheetName val="Recat_PL"/>
      <sheetName val="Unadj_BS"/>
      <sheetName val="PL_IAS_29"/>
      <sheetName val="Published_BS"/>
      <sheetName val="Published_PL"/>
      <sheetName val="BoEs_purchased"/>
      <sheetName val="other_invest"/>
      <sheetName val="Investments_restatement"/>
      <sheetName val="Investments_restmnt"/>
      <sheetName val="Analyt_-_BS,_PL"/>
      <sheetName val="Analyt_-_MonLoss"/>
      <sheetName val="DT_summary"/>
      <sheetName val="Treasury_Shares_"/>
      <sheetName val="д-р_9_м-в_2005"/>
      <sheetName val="база_основная"/>
      <sheetName val="векселя_в_обращении"/>
      <sheetName val="реестр_домиц__векселей"/>
      <sheetName val="реестр_от_06-02-02"/>
      <sheetName val="реестр_от_07-03-02"/>
      <sheetName val="табл_18_для_ПРАЙСА"/>
      <sheetName val="табл_18_для_ПРАЙСА_на_01-01-01"/>
      <sheetName val="строка_212"/>
      <sheetName val="январь"/>
      <sheetName val="assumptions"/>
      <sheetName val="Info"/>
      <sheetName val="F2"/>
      <sheetName val="Rev"/>
      <sheetName val="Г"/>
      <sheetName val="стр_145_рос_"/>
      <sheetName val="стр_145_рос_1"/>
      <sheetName val="стр_5151"/>
      <sheetName val="стр_515"/>
      <sheetName val="NTMK_sales_FRT"/>
      <sheetName val="PSC"/>
      <sheetName val="BS_Inputs"/>
      <sheetName val="Grouplist"/>
      <sheetName val="Валюта"/>
      <sheetName val="стр_5111"/>
      <sheetName val="стр_511"/>
      <sheetName val="полугодие"/>
      <sheetName val="Вып_П_П_1"/>
      <sheetName val="База"/>
      <sheetName val="заявка_на_произ"/>
      <sheetName val="план"/>
      <sheetName val="стр_145_рос__исп"/>
      <sheetName val="Расчет_сырья"/>
      <sheetName val="кварталы"/>
      <sheetName val="USER_GUIDE2"/>
      <sheetName val="Cash_Flow_preparation2"/>
      <sheetName val="Cash_flow_final2"/>
      <sheetName val="Source_BS2"/>
      <sheetName val="Source_P&amp;L2"/>
      <sheetName val="Unadj_P&amp;L2"/>
      <sheetName val="Unadj_Off_BS2"/>
      <sheetName val="Recat_BS2"/>
      <sheetName val="Recat_PL2"/>
      <sheetName val="Unadj_BS2"/>
      <sheetName val="PL_IAS_292"/>
      <sheetName val="Published_BS2"/>
      <sheetName val="Published_PL2"/>
      <sheetName val="BoEs_purchased2"/>
      <sheetName val="other_invest2"/>
      <sheetName val="Investments_restatement2"/>
      <sheetName val="Investments_restmnt2"/>
      <sheetName val="Analyt_-_BS,_PL2"/>
      <sheetName val="Analyt_-_MonLoss2"/>
      <sheetName val="DT_summary2"/>
      <sheetName val="Treasury_Shares_2"/>
      <sheetName val="д-р_9_м-в_20052"/>
      <sheetName val="база_основная2"/>
      <sheetName val="векселя_в_обращении2"/>
      <sheetName val="реестр_домиц__векселей2"/>
      <sheetName val="реестр_от_06-02-022"/>
      <sheetName val="реестр_от_07-03-022"/>
      <sheetName val="табл_18_для_ПРАЙСА2"/>
      <sheetName val="табл_18_для_ПРАЙСА_на_01-01-012"/>
      <sheetName val="строка_2122"/>
      <sheetName val="стр.7 (Пр.№1 к Л.02)"/>
      <sheetName val="стр.10 (Пр.№3 к Л.02)"/>
      <sheetName val="декабрь"/>
      <sheetName val="-8230.09"/>
      <sheetName val="+9000-9"/>
      <sheetName val="+9000-8"/>
      <sheetName val="+9120-1(2)"/>
      <sheetName val="+220"/>
      <sheetName val="Account"/>
      <sheetName val="Списки1"/>
      <sheetName val="Journals"/>
      <sheetName val="IAS"/>
      <sheetName val="Main"/>
      <sheetName val="АР_3"/>
      <sheetName val="АР_4"/>
      <sheetName val="Comps"/>
      <sheetName val="Excess Calc"/>
      <sheetName val="Поправки"/>
      <sheetName val="Инфо"/>
      <sheetName val="РСБУ"/>
      <sheetName val="DCF_Summary"/>
      <sheetName val="GCM_Summary"/>
      <sheetName val="TR"/>
      <sheetName val="49"/>
      <sheetName val="Ф_101"/>
      <sheetName val="Ф110"/>
      <sheetName val="Ф113"/>
      <sheetName val="Ф125"/>
      <sheetName val="Ф125 Шаблон"/>
      <sheetName val="МБК"/>
      <sheetName val="Корп кред"/>
      <sheetName val="J120.3"/>
      <sheetName val="Закупки"/>
      <sheetName val="BD 2009"/>
      <sheetName val="FES"/>
      <sheetName val="conv2"/>
      <sheetName val="Members"/>
      <sheetName val="0_Menu"/>
      <sheetName val="Version"/>
      <sheetName val="R322"/>
      <sheetName val="R340"/>
      <sheetName val="List"/>
      <sheetName val="VORGABEN"/>
      <sheetName val="Inputs"/>
      <sheetName val="+5610.04"/>
      <sheetName val="9_2"/>
      <sheetName val="9-отр"/>
      <sheetName val="Титульный лист"/>
      <sheetName val="Форма N2 "/>
      <sheetName val="General"/>
      <sheetName val="Перечень компаний"/>
      <sheetName val="РПС"/>
      <sheetName val="BD_60"/>
      <sheetName val="BD_62"/>
      <sheetName val="BD_76"/>
      <sheetName val="LTI_MOV"/>
      <sheetName val="INTANG"/>
      <sheetName val="XLR_NoRangeSheet"/>
    </sheetNames>
    <sheetDataSet>
      <sheetData sheetId="0">
        <row r="1">
          <cell r="A1" t="str">
            <v>BFG-Credit   as at 1/07/98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шибки"/>
      <sheetName val="Пояснения"/>
      <sheetName val="Контрольный лист"/>
      <sheetName val="F1"/>
      <sheetName val="F2"/>
      <sheetName val="0"/>
      <sheetName val="1"/>
      <sheetName val="4"/>
      <sheetName val="3-1"/>
      <sheetName val="3_2"/>
      <sheetName val="4_2"/>
      <sheetName val="4_1"/>
      <sheetName val="5"/>
      <sheetName val="6"/>
      <sheetName val="6_1"/>
      <sheetName val="6_1_1"/>
      <sheetName val="6_2"/>
      <sheetName val="6_3"/>
      <sheetName val="6_3_1"/>
      <sheetName val="7"/>
      <sheetName val="7_1"/>
      <sheetName val="10"/>
      <sheetName val="12"/>
      <sheetName val="12_1"/>
      <sheetName val="13"/>
      <sheetName val="14"/>
      <sheetName val="16"/>
      <sheetName val="15"/>
      <sheetName val="16_2"/>
      <sheetName val="18"/>
      <sheetName val="19"/>
      <sheetName val="19_1"/>
      <sheetName val="20"/>
      <sheetName val="21"/>
      <sheetName val="22"/>
      <sheetName val="23"/>
      <sheetName val="23_1"/>
      <sheetName val="24"/>
      <sheetName val="25"/>
      <sheetName val="25-1"/>
      <sheetName val="25-2"/>
      <sheetName val="25-3"/>
      <sheetName val="25_4"/>
      <sheetName val="26"/>
      <sheetName val="27"/>
      <sheetName val="27_1"/>
      <sheetName val="27_2"/>
      <sheetName val="28"/>
      <sheetName val="30"/>
      <sheetName val="30-1"/>
      <sheetName val="31"/>
      <sheetName val="105"/>
      <sheetName val="2"/>
      <sheetName val="2-2"/>
      <sheetName val="2-3"/>
      <sheetName val="8"/>
      <sheetName val="10_1"/>
      <sheetName val="13-1"/>
      <sheetName val="14-1"/>
      <sheetName val="Расчет НВВ общий"/>
      <sheetName val="ЭСО"/>
      <sheetName val="Ген. не уч. ОРЭМ"/>
      <sheetName val="Свод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Списки"/>
      <sheetName val="Закупки центр"/>
      <sheetName val="ПВР_9"/>
      <sheetName val="Source"/>
      <sheetName val="Олимпстрой декабрь 2010"/>
      <sheetName val="ПП"/>
      <sheetName val="IBASE"/>
      <sheetName val="2РЗ"/>
      <sheetName val="3конф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.хар."/>
      <sheetName val="I"/>
      <sheetName val="Зар.плата"/>
      <sheetName val="personal"/>
      <sheetName val="для пиьсма"/>
      <sheetName val="SD_II"/>
      <sheetName val="цены сырья"/>
      <sheetName val="VC"/>
      <sheetName val="Products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ДАННЫЕ"/>
      <sheetName val="ку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Info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Заголовок"/>
      <sheetName val="Регионы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БР"/>
      <sheetName val="F1_ 2007"/>
      <sheetName val="F1_ 2007_свод"/>
      <sheetName val="Adj_AR_2007"/>
      <sheetName val="СД"/>
      <sheetName val="Discount_2007"/>
      <sheetName val="6_2"/>
      <sheetName val="6_3"/>
      <sheetName val="8"/>
      <sheetName val="9"/>
      <sheetName val="10"/>
      <sheetName val="10_3"/>
      <sheetName val="10_5"/>
      <sheetName val="10_7"/>
      <sheetName val="11"/>
      <sheetName val="12"/>
      <sheetName val="19"/>
      <sheetName val="ДЗ_корр 2006"/>
      <sheetName val="Дисконт_2006"/>
      <sheetName val="т.10-3"/>
      <sheetName val="график_займы"/>
      <sheetName val="график_ТКС"/>
      <sheetName val="5"/>
      <sheetName val="Контрольный лист"/>
      <sheetName val="30-1"/>
      <sheetName val="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 t="str">
            <v>Прочие краткосрочные финансовые вложения, стр. 253</v>
          </cell>
          <cell r="C7">
            <v>1413100</v>
          </cell>
          <cell r="D7">
            <v>0</v>
          </cell>
          <cell r="E7" t="str">
            <v>Х</v>
          </cell>
          <cell r="F7">
            <v>1549071</v>
          </cell>
          <cell r="G7" t="str">
            <v>Х</v>
          </cell>
          <cell r="H7" t="e">
            <v>#REF!</v>
          </cell>
          <cell r="I7">
            <v>0</v>
          </cell>
          <cell r="J7">
            <v>-1347071</v>
          </cell>
          <cell r="K7">
            <v>0</v>
          </cell>
          <cell r="L7">
            <v>202000</v>
          </cell>
          <cell r="M7">
            <v>0</v>
          </cell>
          <cell r="N7">
            <v>202000</v>
          </cell>
          <cell r="O7" t="str">
            <v>Х</v>
          </cell>
          <cell r="P7" t="str">
            <v>Х</v>
          </cell>
          <cell r="R7">
            <v>293983</v>
          </cell>
          <cell r="S7">
            <v>182</v>
          </cell>
        </row>
        <row r="8">
          <cell r="A8" t="str">
            <v>ОАО "Внешторгбанк" филиал г.Ярославль</v>
          </cell>
          <cell r="B8" t="str">
            <v>депозит</v>
          </cell>
          <cell r="C8">
            <v>0</v>
          </cell>
          <cell r="D8">
            <v>0</v>
          </cell>
          <cell r="F8">
            <v>202000</v>
          </cell>
          <cell r="G8" t="str">
            <v>12.11.07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202000</v>
          </cell>
          <cell r="M8">
            <v>0</v>
          </cell>
          <cell r="N8">
            <v>202000</v>
          </cell>
          <cell r="O8" t="str">
            <v>31.01.08</v>
          </cell>
          <cell r="R8">
            <v>0</v>
          </cell>
          <cell r="S8">
            <v>182</v>
          </cell>
        </row>
        <row r="9">
          <cell r="A9" t="str">
            <v>Векселя СБ РФ</v>
          </cell>
          <cell r="B9" t="str">
            <v>купля-продажа векселей с отсрочкой платежа в части возврата займа векселей денежными средствами</v>
          </cell>
          <cell r="C9">
            <v>276600</v>
          </cell>
          <cell r="D9">
            <v>0</v>
          </cell>
          <cell r="F9">
            <v>276600</v>
          </cell>
          <cell r="G9" t="str">
            <v>19.10.06</v>
          </cell>
          <cell r="H9">
            <v>0</v>
          </cell>
          <cell r="I9">
            <v>0</v>
          </cell>
          <cell r="J9">
            <v>-276600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 t="str">
            <v>02.04.07</v>
          </cell>
          <cell r="R9">
            <v>276600</v>
          </cell>
          <cell r="S9">
            <v>0</v>
          </cell>
        </row>
        <row r="10">
          <cell r="A10" t="str">
            <v>АКБ "СОЮЗ" [ОАО]</v>
          </cell>
          <cell r="B10" t="str">
            <v>векселя</v>
          </cell>
          <cell r="C10">
            <v>50000</v>
          </cell>
          <cell r="D10">
            <v>0</v>
          </cell>
          <cell r="F10">
            <v>46119</v>
          </cell>
          <cell r="G10" t="str">
            <v>17.07.07</v>
          </cell>
          <cell r="H10">
            <v>0</v>
          </cell>
          <cell r="I10">
            <v>0</v>
          </cell>
          <cell r="J10">
            <v>-46119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 t="str">
            <v>19.12.07</v>
          </cell>
          <cell r="R10">
            <v>255</v>
          </cell>
          <cell r="S10">
            <v>0</v>
          </cell>
        </row>
        <row r="11">
          <cell r="A11" t="str">
            <v>Банк Зенит [ОАО]</v>
          </cell>
          <cell r="B11" t="str">
            <v>векселя</v>
          </cell>
          <cell r="C11">
            <v>105000</v>
          </cell>
          <cell r="D11">
            <v>0</v>
          </cell>
          <cell r="F11">
            <v>97590</v>
          </cell>
          <cell r="G11" t="str">
            <v>17.07.07</v>
          </cell>
          <cell r="H11">
            <v>0</v>
          </cell>
          <cell r="I11">
            <v>0</v>
          </cell>
          <cell r="J11">
            <v>-97590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 t="str">
            <v>10.08.07</v>
          </cell>
          <cell r="R11">
            <v>411</v>
          </cell>
          <cell r="S11">
            <v>0</v>
          </cell>
        </row>
        <row r="12">
          <cell r="A12" t="str">
            <v>КБ "Судострительный банк" [ООО]</v>
          </cell>
          <cell r="B12" t="str">
            <v>векселя</v>
          </cell>
          <cell r="C12">
            <v>10000</v>
          </cell>
          <cell r="D12">
            <v>0</v>
          </cell>
          <cell r="F12">
            <v>9555</v>
          </cell>
          <cell r="G12" t="str">
            <v>17.07.07</v>
          </cell>
          <cell r="H12">
            <v>0</v>
          </cell>
          <cell r="I12">
            <v>0</v>
          </cell>
          <cell r="J12">
            <v>-9555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18.10.07</v>
          </cell>
          <cell r="R12">
            <v>205</v>
          </cell>
          <cell r="S12">
            <v>0</v>
          </cell>
        </row>
        <row r="13">
          <cell r="A13" t="str">
            <v>ООО КБ "Экспобанк"</v>
          </cell>
          <cell r="B13" t="str">
            <v>векселя</v>
          </cell>
          <cell r="C13">
            <v>50000</v>
          </cell>
          <cell r="D13">
            <v>0</v>
          </cell>
          <cell r="F13">
            <v>45646</v>
          </cell>
          <cell r="G13" t="str">
            <v>17.07.07</v>
          </cell>
          <cell r="H13">
            <v>0</v>
          </cell>
          <cell r="I13">
            <v>0</v>
          </cell>
          <cell r="J13">
            <v>-45646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>03.10.07</v>
          </cell>
          <cell r="R13">
            <v>887</v>
          </cell>
          <cell r="S13">
            <v>0</v>
          </cell>
        </row>
        <row r="14">
          <cell r="A14" t="str">
            <v>КБ "Кредитный АГРОМПРОМБАНК" [ООО]</v>
          </cell>
          <cell r="B14" t="str">
            <v>векселя</v>
          </cell>
          <cell r="C14">
            <v>50000</v>
          </cell>
          <cell r="D14">
            <v>0</v>
          </cell>
          <cell r="F14">
            <v>48747</v>
          </cell>
          <cell r="G14" t="str">
            <v>17.07.07</v>
          </cell>
          <cell r="H14">
            <v>0</v>
          </cell>
          <cell r="I14">
            <v>0</v>
          </cell>
          <cell r="J14">
            <v>-48747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 t="str">
            <v>30.08.07</v>
          </cell>
          <cell r="R14">
            <v>530</v>
          </cell>
          <cell r="S14">
            <v>0</v>
          </cell>
        </row>
        <row r="15">
          <cell r="A15" t="str">
            <v>Московский кредитный банк [МКБ]</v>
          </cell>
          <cell r="B15" t="str">
            <v>векселя</v>
          </cell>
          <cell r="C15">
            <v>65000</v>
          </cell>
          <cell r="D15">
            <v>0</v>
          </cell>
          <cell r="F15">
            <v>62586</v>
          </cell>
          <cell r="G15" t="str">
            <v>17.07.07</v>
          </cell>
          <cell r="H15">
            <v>0</v>
          </cell>
          <cell r="I15">
            <v>0</v>
          </cell>
          <cell r="J15">
            <v>-62586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 t="str">
            <v>17.12.07</v>
          </cell>
          <cell r="R15">
            <v>2093</v>
          </cell>
          <cell r="S15">
            <v>0</v>
          </cell>
        </row>
        <row r="16">
          <cell r="A16" t="str">
            <v>ОАО "УБРиР"</v>
          </cell>
          <cell r="B16" t="str">
            <v>векселя</v>
          </cell>
          <cell r="C16">
            <v>30000</v>
          </cell>
          <cell r="D16">
            <v>0</v>
          </cell>
          <cell r="F16">
            <v>28331</v>
          </cell>
          <cell r="G16" t="str">
            <v>17.07.07</v>
          </cell>
          <cell r="H16">
            <v>0</v>
          </cell>
          <cell r="I16">
            <v>0</v>
          </cell>
          <cell r="J16">
            <v>-28331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30.08.07</v>
          </cell>
          <cell r="R16">
            <v>305</v>
          </cell>
          <cell r="S16">
            <v>0</v>
          </cell>
        </row>
        <row r="17">
          <cell r="A17" t="str">
            <v>ОАО "ФОНДСЕРВИСБАНК"</v>
          </cell>
          <cell r="B17" t="str">
            <v>векселя</v>
          </cell>
          <cell r="C17">
            <v>30000</v>
          </cell>
          <cell r="D17">
            <v>0</v>
          </cell>
          <cell r="F17">
            <v>27402</v>
          </cell>
          <cell r="G17" t="str">
            <v>17.07.07</v>
          </cell>
          <cell r="H17">
            <v>0</v>
          </cell>
          <cell r="I17">
            <v>0</v>
          </cell>
          <cell r="J17">
            <v>-27402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str">
            <v>10.12.07</v>
          </cell>
          <cell r="R17">
            <v>594</v>
          </cell>
          <cell r="S17">
            <v>0</v>
          </cell>
        </row>
        <row r="18">
          <cell r="A18" t="str">
            <v>КБ "ЮНИАСТРУМ БАНК" [ООО]</v>
          </cell>
          <cell r="B18" t="str">
            <v>векселя</v>
          </cell>
          <cell r="C18">
            <v>50000</v>
          </cell>
          <cell r="D18">
            <v>0</v>
          </cell>
          <cell r="F18">
            <v>47632</v>
          </cell>
          <cell r="G18" t="str">
            <v>17.07.07</v>
          </cell>
          <cell r="H18">
            <v>0</v>
          </cell>
          <cell r="I18">
            <v>0</v>
          </cell>
          <cell r="J18">
            <v>-47632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 t="str">
            <v>03.12.07</v>
          </cell>
          <cell r="R18">
            <v>1342</v>
          </cell>
          <cell r="S18">
            <v>0</v>
          </cell>
        </row>
        <row r="19">
          <cell r="A19" t="str">
            <v>АКБ "Абсолют Банк" [ЗАО]</v>
          </cell>
          <cell r="B19" t="str">
            <v>векселя</v>
          </cell>
          <cell r="C19">
            <v>60000</v>
          </cell>
          <cell r="D19">
            <v>0</v>
          </cell>
          <cell r="F19">
            <v>55906</v>
          </cell>
          <cell r="G19" t="str">
            <v>17.07.07</v>
          </cell>
          <cell r="H19">
            <v>0</v>
          </cell>
          <cell r="I19">
            <v>0</v>
          </cell>
          <cell r="J19">
            <v>-55906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19.12.07</v>
          </cell>
          <cell r="R19">
            <v>877</v>
          </cell>
          <cell r="S19">
            <v>0</v>
          </cell>
        </row>
        <row r="20">
          <cell r="A20" t="str">
            <v>ОАО БАНК "ПЕТРОКОММЕРЦ"</v>
          </cell>
          <cell r="B20" t="str">
            <v>векселя</v>
          </cell>
          <cell r="C20">
            <v>50000</v>
          </cell>
          <cell r="D20">
            <v>0</v>
          </cell>
          <cell r="F20">
            <v>46367</v>
          </cell>
          <cell r="G20" t="str">
            <v>17.07.07</v>
          </cell>
          <cell r="H20">
            <v>0</v>
          </cell>
          <cell r="I20">
            <v>0</v>
          </cell>
          <cell r="J20">
            <v>-46367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24.07.07</v>
          </cell>
          <cell r="R20">
            <v>76</v>
          </cell>
          <cell r="S20">
            <v>0</v>
          </cell>
        </row>
        <row r="21">
          <cell r="A21" t="str">
            <v>банк "СЕВЕРНАЯ КАЗНА" [ОАО]</v>
          </cell>
          <cell r="B21" t="str">
            <v>векселя</v>
          </cell>
          <cell r="C21">
            <v>30000</v>
          </cell>
          <cell r="D21">
            <v>0</v>
          </cell>
          <cell r="F21">
            <v>28636</v>
          </cell>
          <cell r="G21" t="str">
            <v>17.07.07</v>
          </cell>
          <cell r="H21">
            <v>0</v>
          </cell>
          <cell r="I21">
            <v>0</v>
          </cell>
          <cell r="J21">
            <v>-28636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str">
            <v>18.10.07</v>
          </cell>
          <cell r="R21">
            <v>548</v>
          </cell>
          <cell r="S21">
            <v>0</v>
          </cell>
        </row>
        <row r="22">
          <cell r="A22" t="str">
            <v>КБ "Судостроительный банк" [ООО]</v>
          </cell>
          <cell r="B22" t="str">
            <v>векселя</v>
          </cell>
          <cell r="C22">
            <v>20000</v>
          </cell>
          <cell r="D22">
            <v>0</v>
          </cell>
          <cell r="F22">
            <v>19118</v>
          </cell>
          <cell r="G22" t="str">
            <v>18.07.07</v>
          </cell>
          <cell r="H22">
            <v>0</v>
          </cell>
          <cell r="I22">
            <v>0</v>
          </cell>
          <cell r="J22">
            <v>-19118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>18.10.07</v>
          </cell>
          <cell r="R22">
            <v>400</v>
          </cell>
          <cell r="S22">
            <v>0</v>
          </cell>
        </row>
        <row r="23">
          <cell r="A23" t="str">
            <v>КИТ Финанс инвестиционный банк</v>
          </cell>
          <cell r="B23" t="str">
            <v>векселя</v>
          </cell>
          <cell r="C23">
            <v>35000</v>
          </cell>
          <cell r="D23">
            <v>0</v>
          </cell>
          <cell r="F23">
            <v>33409</v>
          </cell>
          <cell r="G23" t="str">
            <v>18.07.07</v>
          </cell>
          <cell r="H23">
            <v>0</v>
          </cell>
          <cell r="I23">
            <v>0</v>
          </cell>
          <cell r="J23">
            <v>-33409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12.12.07</v>
          </cell>
          <cell r="R23">
            <v>1005</v>
          </cell>
          <cell r="S23">
            <v>0</v>
          </cell>
        </row>
        <row r="24">
          <cell r="A24" t="str">
            <v>Московский кредитный банк [МКБ]</v>
          </cell>
          <cell r="B24" t="str">
            <v>векселя</v>
          </cell>
          <cell r="C24">
            <v>15000</v>
          </cell>
          <cell r="D24">
            <v>0</v>
          </cell>
          <cell r="F24">
            <v>14447</v>
          </cell>
          <cell r="G24" t="str">
            <v>18.07.07</v>
          </cell>
          <cell r="H24">
            <v>0</v>
          </cell>
          <cell r="I24">
            <v>0</v>
          </cell>
          <cell r="J24">
            <v>-14447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 t="str">
            <v>17.12.07</v>
          </cell>
          <cell r="R24">
            <v>553</v>
          </cell>
          <cell r="S24">
            <v>0</v>
          </cell>
        </row>
        <row r="25">
          <cell r="A25" t="str">
            <v>ОАО АКБ "Пробизнесбанк"</v>
          </cell>
          <cell r="B25" t="str">
            <v>векселя</v>
          </cell>
          <cell r="C25">
            <v>45000</v>
          </cell>
          <cell r="D25">
            <v>0</v>
          </cell>
          <cell r="F25">
            <v>43150</v>
          </cell>
          <cell r="G25" t="str">
            <v>18.07.07</v>
          </cell>
          <cell r="H25">
            <v>0</v>
          </cell>
          <cell r="I25">
            <v>0</v>
          </cell>
          <cell r="J25">
            <v>-43150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str">
            <v>14.11.07</v>
          </cell>
          <cell r="R25">
            <v>1102</v>
          </cell>
          <cell r="S25">
            <v>0</v>
          </cell>
        </row>
        <row r="26">
          <cell r="A26" t="str">
            <v>КБ "Русский Международный Банк" ЗАО</v>
          </cell>
          <cell r="B26" t="str">
            <v>векселя</v>
          </cell>
          <cell r="C26">
            <v>30000</v>
          </cell>
          <cell r="D26">
            <v>0</v>
          </cell>
          <cell r="F26">
            <v>28566</v>
          </cell>
          <cell r="G26" t="str">
            <v>18.07.07</v>
          </cell>
          <cell r="H26">
            <v>0</v>
          </cell>
          <cell r="I26">
            <v>0</v>
          </cell>
          <cell r="J26">
            <v>-28566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27.11.07</v>
          </cell>
          <cell r="R26">
            <v>980</v>
          </cell>
          <cell r="S26">
            <v>0</v>
          </cell>
        </row>
        <row r="27">
          <cell r="A27" t="str">
            <v>ОАО "ФОНДСЕРВИСБАНК"</v>
          </cell>
          <cell r="B27" t="str">
            <v>векселя</v>
          </cell>
          <cell r="C27">
            <v>22000</v>
          </cell>
          <cell r="D27">
            <v>0</v>
          </cell>
          <cell r="F27">
            <v>20955</v>
          </cell>
          <cell r="G27" t="str">
            <v>18.07.07</v>
          </cell>
          <cell r="H27">
            <v>0</v>
          </cell>
          <cell r="I27">
            <v>0</v>
          </cell>
          <cell r="J27">
            <v>-20955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28.11.07</v>
          </cell>
          <cell r="R27">
            <v>559</v>
          </cell>
          <cell r="S27">
            <v>0</v>
          </cell>
        </row>
        <row r="28">
          <cell r="A28" t="str">
            <v>КИТ Финанс инвестиционный банк</v>
          </cell>
          <cell r="B28" t="str">
            <v>векселя</v>
          </cell>
          <cell r="C28">
            <v>50500</v>
          </cell>
          <cell r="D28">
            <v>0</v>
          </cell>
          <cell r="F28">
            <v>48291</v>
          </cell>
          <cell r="G28" t="str">
            <v>25.07.07</v>
          </cell>
          <cell r="H28">
            <v>0</v>
          </cell>
          <cell r="I28">
            <v>0</v>
          </cell>
          <cell r="J28">
            <v>-48291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 t="str">
            <v>19.12.07</v>
          </cell>
          <cell r="R28">
            <v>1654</v>
          </cell>
          <cell r="S28">
            <v>0</v>
          </cell>
        </row>
        <row r="29">
          <cell r="A29" t="str">
            <v>АИКБ "Татфондбанк"</v>
          </cell>
          <cell r="B29" t="str">
            <v>векселя</v>
          </cell>
          <cell r="C29">
            <v>30000</v>
          </cell>
          <cell r="D29">
            <v>0</v>
          </cell>
          <cell r="F29">
            <v>27382</v>
          </cell>
          <cell r="G29" t="str">
            <v>10.08.07</v>
          </cell>
          <cell r="H29">
            <v>0</v>
          </cell>
          <cell r="I29">
            <v>0</v>
          </cell>
          <cell r="J29">
            <v>-27382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>14.12.07</v>
          </cell>
          <cell r="R29">
            <v>688</v>
          </cell>
          <cell r="S29">
            <v>0</v>
          </cell>
        </row>
        <row r="30">
          <cell r="A30" t="str">
            <v>КБ "Судострительный банк" [ООО]</v>
          </cell>
          <cell r="B30" t="str">
            <v>векселя</v>
          </cell>
          <cell r="C30">
            <v>10000</v>
          </cell>
          <cell r="D30">
            <v>0</v>
          </cell>
          <cell r="F30">
            <v>9601</v>
          </cell>
          <cell r="G30" t="str">
            <v>03.08.07</v>
          </cell>
          <cell r="H30">
            <v>0</v>
          </cell>
          <cell r="I30">
            <v>0</v>
          </cell>
          <cell r="J30">
            <v>-9601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 t="str">
            <v>18.10.07</v>
          </cell>
          <cell r="R30">
            <v>137</v>
          </cell>
          <cell r="S30">
            <v>0</v>
          </cell>
        </row>
        <row r="31">
          <cell r="A31" t="str">
            <v>КИТ Финанс инвестиционный банк</v>
          </cell>
          <cell r="B31" t="str">
            <v>векселя</v>
          </cell>
          <cell r="C31">
            <v>17000</v>
          </cell>
          <cell r="D31">
            <v>0</v>
          </cell>
          <cell r="F31">
            <v>16312</v>
          </cell>
          <cell r="G31" t="str">
            <v>03.08.07</v>
          </cell>
          <cell r="H31">
            <v>0</v>
          </cell>
          <cell r="I31">
            <v>0</v>
          </cell>
          <cell r="J31">
            <v>-16312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12.12.07</v>
          </cell>
          <cell r="R31">
            <v>449</v>
          </cell>
          <cell r="S31">
            <v>0</v>
          </cell>
        </row>
        <row r="32">
          <cell r="A32" t="str">
            <v>КРЕДИТНЫЙ АГРОМПРОМБАНК</v>
          </cell>
          <cell r="B32" t="str">
            <v>векселя</v>
          </cell>
          <cell r="C32">
            <v>1000</v>
          </cell>
          <cell r="D32">
            <v>0</v>
          </cell>
          <cell r="F32">
            <v>959</v>
          </cell>
          <cell r="G32" t="str">
            <v>10.08.07</v>
          </cell>
          <cell r="H32">
            <v>0</v>
          </cell>
          <cell r="I32">
            <v>0</v>
          </cell>
          <cell r="J32">
            <v>-959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>31.10.07</v>
          </cell>
          <cell r="R32">
            <v>21</v>
          </cell>
          <cell r="S32">
            <v>0</v>
          </cell>
        </row>
        <row r="33">
          <cell r="A33" t="str">
            <v>ОАО АКБ "Пробизнесбанк"</v>
          </cell>
          <cell r="B33" t="str">
            <v>векселя</v>
          </cell>
          <cell r="C33">
            <v>40000</v>
          </cell>
          <cell r="D33">
            <v>0</v>
          </cell>
          <cell r="F33">
            <v>38493</v>
          </cell>
          <cell r="G33" t="str">
            <v>03.08.07</v>
          </cell>
          <cell r="H33">
            <v>0</v>
          </cell>
          <cell r="I33">
            <v>0</v>
          </cell>
          <cell r="J33">
            <v>-38493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>13.12.07</v>
          </cell>
          <cell r="R33">
            <v>1102</v>
          </cell>
          <cell r="S33">
            <v>0</v>
          </cell>
        </row>
        <row r="34">
          <cell r="A34" t="str">
            <v>ООО КБ "Экспобанк"</v>
          </cell>
          <cell r="B34" t="str">
            <v>векселя</v>
          </cell>
          <cell r="C34">
            <v>10000</v>
          </cell>
          <cell r="D34">
            <v>0</v>
          </cell>
          <cell r="F34">
            <v>9640</v>
          </cell>
          <cell r="G34" t="str">
            <v>05.09.07</v>
          </cell>
          <cell r="H34">
            <v>0</v>
          </cell>
          <cell r="I34">
            <v>0</v>
          </cell>
          <cell r="J34">
            <v>-9640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 t="str">
            <v>10.10.07</v>
          </cell>
          <cell r="R34">
            <v>29</v>
          </cell>
          <cell r="S34">
            <v>0</v>
          </cell>
        </row>
        <row r="35">
          <cell r="A35" t="str">
            <v>ОАО "УБРиР"</v>
          </cell>
          <cell r="B35" t="str">
            <v>векселя</v>
          </cell>
          <cell r="C35">
            <v>5000</v>
          </cell>
          <cell r="D35">
            <v>0</v>
          </cell>
          <cell r="F35">
            <v>4749</v>
          </cell>
          <cell r="G35" t="str">
            <v>06.08.07</v>
          </cell>
          <cell r="H35">
            <v>0</v>
          </cell>
          <cell r="I35">
            <v>0</v>
          </cell>
          <cell r="J35">
            <v>-4749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30.08.07</v>
          </cell>
          <cell r="R35">
            <v>23</v>
          </cell>
          <cell r="S35">
            <v>0</v>
          </cell>
        </row>
        <row r="36">
          <cell r="A36" t="str">
            <v>Банк Зенит [ОАО]</v>
          </cell>
          <cell r="B36" t="str">
            <v>векселя</v>
          </cell>
          <cell r="C36">
            <v>10000</v>
          </cell>
          <cell r="D36">
            <v>0</v>
          </cell>
          <cell r="F36">
            <v>9869</v>
          </cell>
          <cell r="G36" t="str">
            <v>12.10.07</v>
          </cell>
          <cell r="H36">
            <v>0</v>
          </cell>
          <cell r="I36">
            <v>0</v>
          </cell>
          <cell r="J36">
            <v>-9869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>26.11.07</v>
          </cell>
          <cell r="R36">
            <v>120</v>
          </cell>
          <cell r="S36">
            <v>0</v>
          </cell>
        </row>
        <row r="37">
          <cell r="A37" t="str">
            <v>ОАО "Ханты-Мансийский банк"</v>
          </cell>
          <cell r="B37" t="str">
            <v>векселя</v>
          </cell>
          <cell r="C37">
            <v>40000</v>
          </cell>
          <cell r="D37">
            <v>0</v>
          </cell>
          <cell r="F37">
            <v>37438</v>
          </cell>
          <cell r="G37" t="str">
            <v>03.10.07</v>
          </cell>
          <cell r="H37">
            <v>0</v>
          </cell>
          <cell r="I37">
            <v>0</v>
          </cell>
          <cell r="J37">
            <v>-37438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str">
            <v>19.12.07</v>
          </cell>
          <cell r="R37">
            <v>8</v>
          </cell>
          <cell r="S37">
            <v>0</v>
          </cell>
        </row>
        <row r="38">
          <cell r="A38" t="str">
            <v>КБ лСудостроительный банкЛ [ООО]</v>
          </cell>
          <cell r="B38" t="str">
            <v>векселя</v>
          </cell>
          <cell r="C38">
            <v>20000</v>
          </cell>
          <cell r="D38">
            <v>0</v>
          </cell>
          <cell r="F38">
            <v>18490</v>
          </cell>
          <cell r="G38" t="str">
            <v>15.11.07</v>
          </cell>
          <cell r="H38">
            <v>0</v>
          </cell>
          <cell r="I38">
            <v>0</v>
          </cell>
          <cell r="J38">
            <v>-18490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 t="str">
            <v>26.11.07</v>
          </cell>
          <cell r="R38">
            <v>49</v>
          </cell>
          <cell r="S38">
            <v>0</v>
          </cell>
        </row>
        <row r="39">
          <cell r="A39" t="str">
            <v>ЗАО "Русь-Банк"</v>
          </cell>
          <cell r="B39" t="str">
            <v>векселя</v>
          </cell>
          <cell r="C39">
            <v>20000</v>
          </cell>
          <cell r="D39">
            <v>0</v>
          </cell>
          <cell r="F39">
            <v>19408</v>
          </cell>
          <cell r="G39" t="str">
            <v>28.11.07</v>
          </cell>
          <cell r="H39">
            <v>0</v>
          </cell>
          <cell r="I39">
            <v>0</v>
          </cell>
          <cell r="J39">
            <v>-19408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12.12.07</v>
          </cell>
          <cell r="R39">
            <v>74</v>
          </cell>
          <cell r="S39">
            <v>0</v>
          </cell>
        </row>
        <row r="40">
          <cell r="A40" t="str">
            <v>КРЕДИТНЫЙ АГРОМПРОМБАНК</v>
          </cell>
          <cell r="B40" t="str">
            <v>векселя</v>
          </cell>
          <cell r="C40">
            <v>15000</v>
          </cell>
          <cell r="D40">
            <v>0</v>
          </cell>
          <cell r="F40">
            <v>13720</v>
          </cell>
          <cell r="G40" t="str">
            <v>28.11.07</v>
          </cell>
          <cell r="H40">
            <v>0</v>
          </cell>
          <cell r="I40">
            <v>0</v>
          </cell>
          <cell r="J40">
            <v>-13720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 t="str">
            <v>12.12.07</v>
          </cell>
          <cell r="R40">
            <v>47</v>
          </cell>
          <cell r="S40">
            <v>0</v>
          </cell>
        </row>
        <row r="41">
          <cell r="A41" t="str">
            <v>ОАО АИКБ "Татфондбанк"</v>
          </cell>
          <cell r="B41" t="str">
            <v>векселя</v>
          </cell>
          <cell r="C41">
            <v>40000</v>
          </cell>
          <cell r="D41">
            <v>0</v>
          </cell>
          <cell r="F41">
            <v>36386</v>
          </cell>
          <cell r="G41" t="str">
            <v>29.11.07</v>
          </cell>
          <cell r="H41">
            <v>0</v>
          </cell>
          <cell r="I41">
            <v>0</v>
          </cell>
          <cell r="J41">
            <v>-36386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 t="str">
            <v>06.12.07</v>
          </cell>
          <cell r="R41">
            <v>84</v>
          </cell>
          <cell r="S41">
            <v>0</v>
          </cell>
        </row>
        <row r="42">
          <cell r="A42" t="str">
            <v>ОАО АКБ "Пробизнесбанк"</v>
          </cell>
          <cell r="B42" t="str">
            <v>векселя</v>
          </cell>
          <cell r="C42">
            <v>16000</v>
          </cell>
          <cell r="D42">
            <v>0</v>
          </cell>
          <cell r="F42">
            <v>15237</v>
          </cell>
          <cell r="G42" t="str">
            <v>29.11.07</v>
          </cell>
          <cell r="H42">
            <v>0</v>
          </cell>
          <cell r="I42">
            <v>0</v>
          </cell>
          <cell r="J42">
            <v>-15237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>13.12.07</v>
          </cell>
          <cell r="R42">
            <v>54</v>
          </cell>
          <cell r="S42">
            <v>0</v>
          </cell>
        </row>
        <row r="43">
          <cell r="A43" t="str">
            <v>УБРиР</v>
          </cell>
          <cell r="B43" t="str">
            <v>векселя</v>
          </cell>
          <cell r="C43">
            <v>10000</v>
          </cell>
          <cell r="D43">
            <v>0</v>
          </cell>
          <cell r="F43">
            <v>9398</v>
          </cell>
          <cell r="G43" t="str">
            <v>29.11.07</v>
          </cell>
          <cell r="H43">
            <v>0</v>
          </cell>
          <cell r="I43">
            <v>0</v>
          </cell>
          <cell r="J43">
            <v>-9398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13.12.07</v>
          </cell>
          <cell r="R43">
            <v>33</v>
          </cell>
          <cell r="S43">
            <v>0</v>
          </cell>
        </row>
        <row r="44">
          <cell r="A44" t="str">
            <v>ОАО "Судостроительный банк"</v>
          </cell>
          <cell r="B44" t="str">
            <v>векселя</v>
          </cell>
          <cell r="C44">
            <v>10000</v>
          </cell>
          <cell r="D44">
            <v>0</v>
          </cell>
          <cell r="F44">
            <v>9299</v>
          </cell>
          <cell r="G44" t="str">
            <v>04.12.07</v>
          </cell>
          <cell r="H44">
            <v>0</v>
          </cell>
          <cell r="I44">
            <v>0</v>
          </cell>
          <cell r="J44">
            <v>-9299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>14.12.07</v>
          </cell>
          <cell r="R44">
            <v>23</v>
          </cell>
          <cell r="S44">
            <v>0</v>
          </cell>
        </row>
        <row r="45">
          <cell r="A45" t="str">
            <v>КИТ Финанс Инвестиционный банк [ОАО]</v>
          </cell>
          <cell r="B45" t="str">
            <v>векселя</v>
          </cell>
          <cell r="C45">
            <v>20000</v>
          </cell>
          <cell r="D45">
            <v>0</v>
          </cell>
          <cell r="F45">
            <v>18771</v>
          </cell>
          <cell r="G45" t="str">
            <v>11.12.07</v>
          </cell>
          <cell r="H45">
            <v>0</v>
          </cell>
          <cell r="I45">
            <v>0</v>
          </cell>
          <cell r="J45">
            <v>-18771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 t="str">
            <v>12.12.07</v>
          </cell>
          <cell r="R45">
            <v>29</v>
          </cell>
          <cell r="S45">
            <v>0</v>
          </cell>
        </row>
        <row r="46">
          <cell r="A46" t="str">
            <v>КРЕДИТНЫЙ АГРОМПРОМБАНК</v>
          </cell>
          <cell r="B46" t="str">
            <v>векселя</v>
          </cell>
          <cell r="C46">
            <v>5000</v>
          </cell>
          <cell r="D46">
            <v>0</v>
          </cell>
          <cell r="F46">
            <v>4606</v>
          </cell>
          <cell r="G46" t="str">
            <v>06.12.07</v>
          </cell>
          <cell r="H46">
            <v>0</v>
          </cell>
          <cell r="I46">
            <v>0</v>
          </cell>
          <cell r="J46">
            <v>-4606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12.12.07</v>
          </cell>
          <cell r="R46">
            <v>7</v>
          </cell>
          <cell r="S46">
            <v>0</v>
          </cell>
        </row>
        <row r="47">
          <cell r="A47" t="str">
            <v>ОАО АИКБ "Татфондбанк"</v>
          </cell>
          <cell r="B47" t="str">
            <v>векселя</v>
          </cell>
          <cell r="C47">
            <v>20000</v>
          </cell>
          <cell r="D47">
            <v>0</v>
          </cell>
          <cell r="F47">
            <v>18260</v>
          </cell>
          <cell r="G47" t="str">
            <v>07.12.07</v>
          </cell>
          <cell r="H47">
            <v>0</v>
          </cell>
          <cell r="I47">
            <v>0</v>
          </cell>
          <cell r="J47">
            <v>-18260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 t="str">
            <v>14.12.07</v>
          </cell>
          <cell r="R47">
            <v>30</v>
          </cell>
          <cell r="S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C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</row>
        <row r="54"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</row>
        <row r="57">
          <cell r="C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</row>
        <row r="58">
          <cell r="C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</row>
        <row r="64">
          <cell r="A64" t="str">
            <v>Прочие (не более 5% от Итого)</v>
          </cell>
          <cell r="C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D-Test of FA Installation"/>
      <sheetName val="ИТОГИ  по Н,Р,Э,Q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 refreshError="1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S"/>
      <sheetName val="Main"/>
      <sheetName val="RSA_FS"/>
      <sheetName val="Journals"/>
      <sheetName val="PL-Analysis"/>
      <sheetName val="IAS"/>
      <sheetName val="RE check"/>
      <sheetName val="Bdown"/>
      <sheetName val="AuditTrail"/>
      <sheetName val="Recon"/>
      <sheetName val="Auxiliary"/>
      <sheetName val="Mac_1"/>
      <sheetName val="Breakdown"/>
      <sheetName val="AJEs"/>
      <sheetName val="RAS P&amp;L"/>
      <sheetName val="TEHSHEET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Adj2002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Ӂтрока 135"/>
      <sheetName val="CW PPE"/>
      <sheetName val="Курсы валют ЦБ"/>
      <sheetName val="СЭЛТ"/>
      <sheetName val="Проводки'02"/>
      <sheetName val="#REF"/>
      <sheetName val="OS01_6OZ"/>
      <sheetName val="Проводки_02"/>
      <sheetName val="УрРасч"/>
      <sheetName val="АКРасч"/>
      <sheetName val="AJEs"/>
      <sheetName val="RAS P&amp;L"/>
      <sheetName val="Заголовок"/>
      <sheetName val="Данные"/>
      <sheetName val="ПТУ_ППП"/>
      <sheetName val="AJE"/>
      <sheetName val="RJE"/>
      <sheetName val="BS"/>
      <sheetName val="SYS"/>
      <sheetName val="S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ain"/>
      <sheetName val="fin_2006"/>
      <sheetName val="matrix"/>
      <sheetName val="Лист1"/>
      <sheetName val="Продукт_мес."/>
      <sheetName val="D_S%"/>
      <sheetName val="D_S%_без_Сочи"/>
      <sheetName val="D_S"/>
      <sheetName val="D_S_без_Стр.дорог"/>
      <sheetName val="D_S_ГП"/>
      <sheetName val="D_S_матер"/>
      <sheetName val="D_str_pers"/>
      <sheetName val="D_dyn_pers"/>
      <sheetName val="D_val"/>
      <sheetName val="D_str_r"/>
      <sheetName val="D_vc_АБЗы"/>
      <sheetName val="D_vc_Полигон"/>
      <sheetName val="D_vc_Работы"/>
      <sheetName val="D_с&amp;p"/>
      <sheetName val="D_vc_корр"/>
      <sheetName val="D_dyn_с&amp;p"/>
      <sheetName val="D_dyn_vc"/>
      <sheetName val="D_str_c_ГП"/>
      <sheetName val="D_dyn_c_ГП"/>
      <sheetName val="D_str_c_раб"/>
      <sheetName val="D_dyn_c_раб"/>
      <sheetName val="VC_mat"/>
      <sheetName val="Продукт"/>
      <sheetName val="D_Продукт"/>
      <sheetName val="Пордукт (2)"/>
      <sheetName val="Пордукт"/>
      <sheetName val="S"/>
      <sheetName val="S_ты с."/>
      <sheetName val="D_S% (2)"/>
      <sheetName val="MAIN"/>
    </sheetNames>
    <sheetDataSet>
      <sheetData sheetId="0">
        <row r="1200">
          <cell r="A1200" t="str">
            <v>А/бетонная щебеночно-мастичная смесь</v>
          </cell>
        </row>
        <row r="1201">
          <cell r="A1201" t="str">
            <v>А/бетонная смесь м/з</v>
          </cell>
        </row>
        <row r="1202">
          <cell r="A1202" t="str">
            <v>Битумная эмульсия поверх.</v>
          </cell>
        </row>
        <row r="1203">
          <cell r="A1203" t="str">
            <v>А/бетонная смесь кр, АБЗ г.Адлер</v>
          </cell>
        </row>
        <row r="1204">
          <cell r="A1204" t="str">
            <v>А/бетонная щебеночно-мастичная смесь, АБЗ г.Адлер</v>
          </cell>
        </row>
        <row r="1205">
          <cell r="A1205" t="str">
            <v>А/бетонная смесь м/з, АБЗ г.Адлер</v>
          </cell>
        </row>
        <row r="1206">
          <cell r="A1206" t="str">
            <v>Щебеночно-мастичная асфальто-бетонная смесь, АБЗ г.Адлер</v>
          </cell>
        </row>
        <row r="1207">
          <cell r="A1207" t="str">
            <v>Противогололедный материал</v>
          </cell>
        </row>
        <row r="1208">
          <cell r="A1208" t="str">
            <v>Дорожный бордюр 3*0,3*0,18 шт</v>
          </cell>
        </row>
        <row r="1209">
          <cell r="A1209" t="str">
            <v>Щебень мытый 5-10</v>
          </cell>
        </row>
        <row r="1210">
          <cell r="A1210" t="str">
            <v>Песчано-цементная смесь</v>
          </cell>
        </row>
        <row r="1211">
          <cell r="A1211" t="str">
            <v>Отсев дробленый 0-5</v>
          </cell>
        </row>
        <row r="1212">
          <cell r="A1212" t="str">
            <v>Дорожный бордюр -2м</v>
          </cell>
        </row>
        <row r="1213">
          <cell r="A1213" t="str">
            <v>Дорожный бордюр 1м</v>
          </cell>
        </row>
        <row r="1214">
          <cell r="A1214" t="str">
            <v>Стойка  под струну</v>
          </cell>
        </row>
        <row r="1215">
          <cell r="A1215" t="str">
            <v>Стойка знаков</v>
          </cell>
        </row>
        <row r="1216">
          <cell r="A1216" t="str">
            <v>Бордюр линейный не окраш. шт</v>
          </cell>
        </row>
        <row r="1217">
          <cell r="A1217" t="str">
            <v>Щебень 10-15, с/п</v>
          </cell>
        </row>
        <row r="1218">
          <cell r="A1218" t="str">
            <v>Крышка колодца шт</v>
          </cell>
        </row>
        <row r="1219">
          <cell r="A1219" t="str">
            <v>ФБС-4</v>
          </cell>
        </row>
        <row r="1220">
          <cell r="A1220" t="str">
            <v>Бетон М-100</v>
          </cell>
        </row>
        <row r="1221">
          <cell r="A1221" t="str">
            <v>Бетон М-150</v>
          </cell>
        </row>
        <row r="1222">
          <cell r="A1222" t="str">
            <v>Бетон М-200</v>
          </cell>
        </row>
        <row r="1223">
          <cell r="A1223" t="str">
            <v>Бетон М-300</v>
          </cell>
        </row>
        <row r="1224">
          <cell r="A1224" t="str">
            <v>Бетон М-350 с добавкой</v>
          </cell>
        </row>
        <row r="1225">
          <cell r="A1225" t="str">
            <v>Бетон М-400</v>
          </cell>
        </row>
        <row r="1226">
          <cell r="A1226" t="str">
            <v>Раствор М-50</v>
          </cell>
        </row>
        <row r="1227">
          <cell r="A1227" t="str">
            <v>Раствор М-100</v>
          </cell>
        </row>
        <row r="1279">
          <cell r="A1279" t="str">
            <v>Виды расходов/ Подразделение</v>
          </cell>
        </row>
        <row r="1280">
          <cell r="A1280" t="str">
            <v>А/бетонная щебеночно-мастичная смесь</v>
          </cell>
        </row>
        <row r="1281">
          <cell r="A1281" t="str">
            <v>А/бетонная смесь м/з</v>
          </cell>
        </row>
        <row r="1282">
          <cell r="A1282" t="str">
            <v>Битумная эмульсия поверх.</v>
          </cell>
        </row>
        <row r="1283">
          <cell r="A1283" t="str">
            <v>А/бетонная смесь кр, АБЗ г.Адлер</v>
          </cell>
        </row>
        <row r="1284">
          <cell r="A1284" t="str">
            <v>А/бетонная щебеночно-мастичная смесь, АБЗ г.Адлер</v>
          </cell>
        </row>
        <row r="1285">
          <cell r="A1285" t="str">
            <v>А/бетонная смесь м/з, АБЗ г.Адлер</v>
          </cell>
        </row>
        <row r="1286">
          <cell r="A1286" t="str">
            <v>Щебеночно-мастичная асфальто-бетонная смесь, АБЗ г.Адлер</v>
          </cell>
        </row>
        <row r="1287">
          <cell r="A1287" t="str">
            <v>Противогололедный материал</v>
          </cell>
        </row>
        <row r="1288">
          <cell r="A1288" t="str">
            <v>Дорожный бордюр 3*0,3*0,18 шт</v>
          </cell>
        </row>
        <row r="1289">
          <cell r="A1289" t="str">
            <v>Щебень мытый 5-10</v>
          </cell>
        </row>
        <row r="1290">
          <cell r="A1290" t="str">
            <v>Песчано-цементная смесь</v>
          </cell>
        </row>
        <row r="1291">
          <cell r="A1291" t="str">
            <v>Отсев дробленый 0-5</v>
          </cell>
        </row>
        <row r="1292">
          <cell r="A1292" t="str">
            <v>Дорожный бордюр -2м</v>
          </cell>
        </row>
        <row r="1293">
          <cell r="A1293" t="str">
            <v>Дорожный бордюр 1м</v>
          </cell>
        </row>
        <row r="1294">
          <cell r="A1294" t="str">
            <v>Стойка  под струну</v>
          </cell>
        </row>
        <row r="1295">
          <cell r="A1295" t="str">
            <v>Стойка знаков</v>
          </cell>
        </row>
        <row r="1296">
          <cell r="A1296" t="str">
            <v>Бордюр линейный не окраш. шт</v>
          </cell>
        </row>
        <row r="1297">
          <cell r="A1297" t="str">
            <v>Щебень 10-15, с/п</v>
          </cell>
        </row>
        <row r="1298">
          <cell r="A1298" t="str">
            <v>Крышка колодца шт</v>
          </cell>
        </row>
        <row r="1299">
          <cell r="A1299" t="str">
            <v>ФБС-4</v>
          </cell>
        </row>
        <row r="1300">
          <cell r="A1300" t="str">
            <v>Бетон М-100</v>
          </cell>
        </row>
        <row r="1301">
          <cell r="A1301" t="str">
            <v>Бетон М-150</v>
          </cell>
        </row>
        <row r="1302">
          <cell r="A1302" t="str">
            <v>Бетон М-200</v>
          </cell>
        </row>
        <row r="1303">
          <cell r="A1303" t="str">
            <v>Бетон М-300</v>
          </cell>
        </row>
        <row r="1304">
          <cell r="A1304" t="str">
            <v>Бетон М-350 с добавкой</v>
          </cell>
        </row>
        <row r="1305">
          <cell r="A1305" t="str">
            <v>Бетон М-400</v>
          </cell>
        </row>
        <row r="1306">
          <cell r="A1306" t="str">
            <v>Раствор М-50</v>
          </cell>
        </row>
        <row r="1307">
          <cell r="A1307" t="str">
            <v>Раствор М-100</v>
          </cell>
        </row>
        <row r="1308">
          <cell r="A1308" t="str">
            <v>ГПС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HO_hrs"/>
      <sheetName val="ИТ-бюджет"/>
      <sheetName val="См.1"/>
      <sheetName val="SHPZ"/>
      <sheetName val="4НКУ"/>
      <sheetName val="Производство электроэнергии"/>
      <sheetName val="Заголовок"/>
      <sheetName val="Баланс"/>
      <sheetName val="СБП_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Т-18-Инвестиции"/>
      <sheetName val="Закупки центр"/>
      <sheetName val="t_настройки"/>
      <sheetName val="Таб1.1"/>
      <sheetName val="Лист"/>
      <sheetName val="FES"/>
      <sheetName val="TEHSHEET"/>
      <sheetName val="Организации"/>
      <sheetName val="Огл. Графиков"/>
      <sheetName val="рабочий"/>
      <sheetName val="Текущие цены"/>
      <sheetName val="навигация"/>
      <sheetName val="окраска"/>
      <sheetName val="Т12"/>
      <sheetName val="Т3"/>
      <sheetName val="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_ДТ"/>
      <sheetName val="Май_ДТ"/>
      <sheetName val="сентябрь"/>
      <sheetName val="Объекты"/>
      <sheetName val="декабрь"/>
      <sheetName val="декбрь_ДТ"/>
      <sheetName val="Ноябрь_ДТ"/>
      <sheetName val="Август_ДТ"/>
      <sheetName val="fin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Предлагаемая новая форма СТРС"/>
      <sheetName val="СБП_Списки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>
            <v>0</v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TSheet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Гр5_о_"/>
      <sheetName val="6_12"/>
      <sheetName val="6_14"/>
      <sheetName val="6_7"/>
      <sheetName val="6_8"/>
      <sheetName val="6_9_2"/>
      <sheetName val="6_9_1"/>
      <sheetName val="6_9"/>
      <sheetName val="6_10_1"/>
      <sheetName val="6_22"/>
      <sheetName val="6_17"/>
      <sheetName val="6_15"/>
      <sheetName val="6_11_1"/>
      <sheetName val="6_19"/>
      <sheetName val="6_20"/>
      <sheetName val="6_28"/>
      <sheetName val="6_5_1_ТНП"/>
      <sheetName val="6_13"/>
      <sheetName val="6_23"/>
      <sheetName val="6_24"/>
      <sheetName val="6_21"/>
      <sheetName val="Огл__Графиков"/>
      <sheetName val="Текущие_цены"/>
      <sheetName val="Лист2"/>
      <sheetName val="СБ"/>
      <sheetName val="База"/>
      <sheetName val="Факт БДР"/>
      <sheetName val="ДДС (Форма №3)"/>
      <sheetName val="5"/>
      <sheetName val="11."/>
      <sheetName val="7"/>
      <sheetName val="10"/>
      <sheetName val="12"/>
      <sheetName val="3."/>
      <sheetName val="9."/>
      <sheetName val="8"/>
      <sheetName val="4.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Закупки центр"/>
      <sheetName val="БФ-2-8-П"/>
      <sheetName val="БФ-2-13-П"/>
      <sheetName val="РБП"/>
      <sheetName val="ИТ-бюджет"/>
      <sheetName val="ПС рек"/>
      <sheetName val="t_настройки"/>
      <sheetName val="ПВР_9"/>
      <sheetName val="ЛЭП нов"/>
      <sheetName val="расшифровка"/>
      <sheetName val="Source"/>
      <sheetName val="Олимпстрой декабрь 2010"/>
      <sheetName val="ПП"/>
      <sheetName val="Огл. Графиков"/>
      <sheetName val="XLR_NoRangeSheet"/>
      <sheetName val="Pile径1m･27"/>
      <sheetName val="Рейтинг"/>
      <sheetName val="Содержание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17"/>
      <sheetName val="Пр. 21"/>
      <sheetName val="Лист1"/>
      <sheetName val="Лист2"/>
      <sheetName val="Лист3"/>
      <sheetName val="Прил21"/>
      <sheetName val="Прилож.1"/>
    </sheetNames>
    <definedNames>
      <definedName name="аыф" refersTo="#ССЫЛКА!"/>
      <definedName name="б" refersTo="#ССЫЛКА!"/>
      <definedName name="бббббб" refersTo="#ССЫЛКА!"/>
      <definedName name="ваыпрыварыв" refersTo="#ССЫЛКА!"/>
      <definedName name="дддддд" refersTo="#ССЫЛКА!"/>
      <definedName name="ен" refersTo="#ССЫЛКА!"/>
      <definedName name="Прил.20" refersTo="#ССЫЛКА!"/>
      <definedName name="рроооллллл" refersTo="#ССЫЛКА!"/>
      <definedName name="тирмопртиодла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ЦТ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таблица фст"/>
      <sheetName val="Производство электроэнергии"/>
      <sheetName val=" НВВ передача"/>
      <sheetName val="Данные"/>
      <sheetName val="П2.1"/>
    </sheetNames>
    <sheetDataSet>
      <sheetData sheetId="0" refreshError="1">
        <row r="14">
          <cell r="B14">
            <v>2005</v>
          </cell>
        </row>
        <row r="15">
          <cell r="B15">
            <v>2004</v>
          </cell>
        </row>
      </sheetData>
      <sheetData sheetId="1">
        <row r="15">
          <cell r="C15">
            <v>0</v>
          </cell>
        </row>
      </sheetData>
      <sheetData sheetId="2">
        <row r="15">
          <cell r="C1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5">
          <cell r="C15">
            <v>0</v>
          </cell>
        </row>
        <row r="24">
          <cell r="C2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Справочники"/>
      <sheetName val="SHPZ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-2-8-П"/>
      <sheetName val="БФ_2_13_П"/>
      <sheetName val="Баланс"/>
      <sheetName val="Макро"/>
      <sheetName val="Закупки центр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</sheetNames>
    <sheetDataSet>
      <sheetData sheetId="0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еречень"/>
      <sheetName val="Таб_1"/>
      <sheetName val="Таб_1.3."/>
      <sheetName val="Таб_1.7"/>
      <sheetName val="Таб_2.1."/>
      <sheetName val="Таб_3.1."/>
      <sheetName val="Таб_3.2."/>
      <sheetName val="Таб_3.3."/>
      <sheetName val="Таб_3.4"/>
      <sheetName val="Таб_3.5"/>
      <sheetName val="Таб_3.6"/>
      <sheetName val="Таб_3.7"/>
      <sheetName val="Таб_3.8."/>
      <sheetName val="Таб_3.9."/>
      <sheetName val="Таб_3.9.1."/>
      <sheetName val="Таб_3.10."/>
      <sheetName val="Таб_3.11.1"/>
      <sheetName val="Таб_3.11.1.(1)"/>
      <sheetName val="Таб_3.111(2)"/>
      <sheetName val="Таб_3.11.1(3)"/>
      <sheetName val="Таб_3.12"/>
      <sheetName val="Таб_3.10"/>
      <sheetName val="Таб_3.12.1."/>
      <sheetName val="Таб_3.7."/>
      <sheetName val="Таб_3.13."/>
      <sheetName val="Таб_3.14."/>
      <sheetName val="Таб_3.15."/>
      <sheetName val="Таб_3.16."/>
      <sheetName val="Таб_4.1."/>
      <sheetName val="Таб_4.2."/>
      <sheetName val="Таб_4.3."/>
      <sheetName val="Таб_5.1."/>
      <sheetName val="Таб_5.2."/>
      <sheetName val="Таб_5.3."/>
      <sheetName val="Таб_6.1."/>
      <sheetName val="Таб_6.2."/>
      <sheetName val="Таб_6.1.1."/>
      <sheetName val="Таб_6.2"/>
      <sheetName val="Таб_6.3."/>
      <sheetName val="Таб_6.3.1."/>
      <sheetName val="Таб_6.3.2."/>
      <sheetName val="Таб_6.3.3."/>
      <sheetName val="Таб_6.4."/>
      <sheetName val="Таб_6.5."/>
      <sheetName val="Таб_6.6."/>
      <sheetName val="Таб_6.7."/>
      <sheetName val="Таб_6.8."/>
      <sheetName val="Таб_6.9."/>
      <sheetName val="Таб_6.10."/>
      <sheetName val="ТАб_6.11."/>
      <sheetName val="Таб_6.12."/>
      <sheetName val="Таб_6.13."/>
      <sheetName val="Таб_6.14."/>
      <sheetName val="Таб_6.15."/>
      <sheetName val="Таб_6.16.(АО)"/>
      <sheetName val="Таб_6.16(а)(АО)"/>
      <sheetName val="ОТЭЦ-1"/>
      <sheetName val="Таб_6.17(а)(ЦФО)"/>
      <sheetName val="МАКЕТ815"/>
      <sheetName val="Проводки'02"/>
    </sheetNames>
    <definedNames>
      <definedName name="[Модуль12].theHid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Проводки_02"/>
    </sheetNames>
    <definedNames>
      <definedName name="Возврат" refersTo="#ССЫЛКА!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4"/>
      <sheetName val="Лист8"/>
      <sheetName val="Лист6"/>
      <sheetName val="Лист5"/>
      <sheetName val="Лист3"/>
      <sheetName val="OS01_6OZ"/>
      <sheetName val="Регистр нал"/>
      <sheetName val="МБП"/>
      <sheetName val="Adj2002"/>
      <sheetName val="МСФО"/>
      <sheetName val="РСБУ_МСФО"/>
      <sheetName val="ИсходныеПроекты"/>
      <sheetName val="Вычисления"/>
      <sheetName val="Справочники"/>
      <sheetName val="Регулярные_поездки"/>
      <sheetName val="Приложение 3"/>
      <sheetName val="Содержание"/>
      <sheetName val="Лист 1"/>
      <sheetName val="ОКВЭД_свод"/>
    </sheetNames>
    <definedNames>
      <definedName name="Возврат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Журнал_печати"/>
      <sheetName val="SHPZ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Source"/>
      <sheetName val="Месяцы"/>
      <sheetName val="расшифровка"/>
      <sheetName val="t_настройки"/>
      <sheetName val="Сценарные условия"/>
      <sheetName val="Список ДЗО"/>
      <sheetName val="Предприятие"/>
      <sheetName val="t_провер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>
            <v>0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>
            <v>0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7 мес+5 мес"/>
      <sheetName val="Выручка с изм. от 01.08.09 (2)"/>
      <sheetName val="Выручка без АвтоВАЗ"/>
      <sheetName val="Выручка пересчет"/>
      <sheetName val="Самараэнерго"/>
      <sheetName val="тарифы-2007"/>
      <sheetName val="тарифы-2008"/>
      <sheetName val="тарифы-2009"/>
      <sheetName val="НВВ-верно"/>
      <sheetName val="Смета-верно"/>
      <sheetName val="прибыль"/>
      <sheetName val="новый тариф на потери"/>
      <sheetName val="без учета шин"/>
      <sheetName val="Выручка"/>
      <sheetName val="Выручка-предложения"/>
      <sheetName val="свод"/>
      <sheetName val="НВВ"/>
      <sheetName val="свод-анализ предложений РЭК"/>
      <sheetName val="Смета 2007-2009-без потерь"/>
      <sheetName val="Новая П 1.16"/>
      <sheetName val="Сводная"/>
      <sheetName val="Смета -по видам без потерь"/>
      <sheetName val="Смета 2007-2009-под АРМ "/>
      <sheetName val="Самара -2007"/>
      <sheetName val="Прочие расходы+ОСЗ"/>
      <sheetName val="Прибыль для АРМ"/>
      <sheetName val="3"/>
      <sheetName val="4"/>
      <sheetName val="5"/>
      <sheetName val="ФСТ-варианты"/>
      <sheetName val="Инвестиции"/>
      <sheetName val="16"/>
      <sheetName val="17"/>
      <sheetName val="17.1"/>
      <sheetName val="24"/>
      <sheetName val="25"/>
      <sheetName val="P2.1"/>
      <sheetName val="P2.2"/>
      <sheetName val="Резервный фонд"/>
      <sheetName val="Смета -по видам"/>
      <sheetName val="РСК"/>
      <sheetName val="Смета передача 2007-2009"/>
      <sheetName val="Формат"/>
      <sheetName val="Анализ предельного"/>
      <sheetName val="Выручка (2)"/>
      <sheetName val="TEH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0">
          <cell r="E10">
            <v>2740.5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5">
          <cell r="G15">
            <v>806.7</v>
          </cell>
        </row>
      </sheetData>
      <sheetData sheetId="30">
        <row r="15">
          <cell r="G15">
            <v>126.5</v>
          </cell>
          <cell r="H15">
            <v>128.4</v>
          </cell>
        </row>
        <row r="16">
          <cell r="H16">
            <v>64.099999999999994</v>
          </cell>
        </row>
        <row r="17">
          <cell r="I17">
            <v>86</v>
          </cell>
        </row>
        <row r="18">
          <cell r="F18">
            <v>1326.3</v>
          </cell>
          <cell r="G18">
            <v>71.3</v>
          </cell>
          <cell r="H18">
            <v>11</v>
          </cell>
        </row>
        <row r="19">
          <cell r="F19">
            <v>1277.2</v>
          </cell>
          <cell r="G19">
            <v>54.7</v>
          </cell>
        </row>
        <row r="21">
          <cell r="F21">
            <v>122.3</v>
          </cell>
          <cell r="G21">
            <v>25.4</v>
          </cell>
          <cell r="H21">
            <v>24.7</v>
          </cell>
          <cell r="I21">
            <v>16.7</v>
          </cell>
        </row>
        <row r="27">
          <cell r="Z27">
            <v>671.8</v>
          </cell>
          <cell r="AA27">
            <v>18.7</v>
          </cell>
        </row>
        <row r="28">
          <cell r="Z28">
            <v>157.71</v>
          </cell>
        </row>
      </sheetData>
      <sheetData sheetId="31" refreshError="1"/>
      <sheetData sheetId="32" refreshError="1"/>
      <sheetData sheetId="33">
        <row r="8">
          <cell r="E8">
            <v>3717</v>
          </cell>
        </row>
      </sheetData>
      <sheetData sheetId="34">
        <row r="9">
          <cell r="E9">
            <v>429320.48</v>
          </cell>
        </row>
      </sheetData>
      <sheetData sheetId="35">
        <row r="9">
          <cell r="D9">
            <v>1721524.7289999998</v>
          </cell>
        </row>
      </sheetData>
      <sheetData sheetId="36">
        <row r="8">
          <cell r="E8">
            <v>3272803.0120557193</v>
          </cell>
        </row>
      </sheetData>
      <sheetData sheetId="37">
        <row r="8">
          <cell r="E8">
            <v>767.43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ПВР_9"/>
      <sheetName val="ПП"/>
      <sheetName val="Справочник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>май 2011</v>
          </cell>
          <cell r="D1">
            <v>15</v>
          </cell>
        </row>
        <row r="2">
          <cell r="C2" t="str">
            <v>в т.ч. Прочие</v>
          </cell>
          <cell r="D2">
            <v>16</v>
          </cell>
        </row>
        <row r="3">
          <cell r="C3" t="str">
            <v>июнь 2011</v>
          </cell>
          <cell r="D3">
            <v>17</v>
          </cell>
        </row>
        <row r="4">
          <cell r="C4" t="str">
            <v>в т.ч. Прочие</v>
          </cell>
          <cell r="D4">
            <v>18</v>
          </cell>
        </row>
        <row r="5">
          <cell r="C5" t="str">
            <v>июль 2011</v>
          </cell>
          <cell r="D5">
            <v>19</v>
          </cell>
        </row>
        <row r="6">
          <cell r="C6" t="str">
            <v>в т.ч. Прочие</v>
          </cell>
          <cell r="D6">
            <v>20</v>
          </cell>
        </row>
        <row r="7">
          <cell r="C7" t="str">
            <v>август 2011</v>
          </cell>
          <cell r="D7">
            <v>21</v>
          </cell>
        </row>
        <row r="8">
          <cell r="C8" t="str">
            <v>в т.ч. Прочие</v>
          </cell>
          <cell r="D8">
            <v>22</v>
          </cell>
        </row>
        <row r="9">
          <cell r="C9" t="str">
            <v>сентябрь 2011</v>
          </cell>
          <cell r="D9">
            <v>23</v>
          </cell>
        </row>
        <row r="10">
          <cell r="C10" t="str">
            <v>в т.ч. Прочие</v>
          </cell>
          <cell r="D10">
            <v>24</v>
          </cell>
        </row>
        <row r="11">
          <cell r="C11" t="str">
            <v>октябрь 2011</v>
          </cell>
          <cell r="D11">
            <v>25</v>
          </cell>
        </row>
        <row r="12">
          <cell r="C12" t="str">
            <v>в т.ч. Прочие</v>
          </cell>
          <cell r="D12">
            <v>26</v>
          </cell>
        </row>
        <row r="13">
          <cell r="C13" t="str">
            <v>ноябрь 2011</v>
          </cell>
          <cell r="D13">
            <v>27</v>
          </cell>
        </row>
        <row r="14">
          <cell r="C14" t="str">
            <v>в т.ч. Прочие</v>
          </cell>
          <cell r="D14">
            <v>28</v>
          </cell>
        </row>
        <row r="15">
          <cell r="C15" t="str">
            <v>декабрь 2011</v>
          </cell>
          <cell r="D15">
            <v>29</v>
          </cell>
        </row>
        <row r="16">
          <cell r="C16" t="str">
            <v>в т.ч. Прочие</v>
          </cell>
          <cell r="D16">
            <v>30</v>
          </cell>
        </row>
        <row r="17">
          <cell r="C17" t="str">
            <v>январь 2012</v>
          </cell>
          <cell r="D17">
            <v>31</v>
          </cell>
        </row>
        <row r="18">
          <cell r="C18" t="str">
            <v>в т.ч. Прочие</v>
          </cell>
          <cell r="D18">
            <v>32</v>
          </cell>
        </row>
        <row r="19">
          <cell r="C19" t="str">
            <v>февраль 2012</v>
          </cell>
          <cell r="D19">
            <v>33</v>
          </cell>
        </row>
        <row r="20">
          <cell r="C20" t="str">
            <v>в т.ч. Прочие</v>
          </cell>
          <cell r="D20">
            <v>34</v>
          </cell>
        </row>
        <row r="21">
          <cell r="C21" t="str">
            <v>март 2012</v>
          </cell>
          <cell r="D21">
            <v>35</v>
          </cell>
        </row>
        <row r="22">
          <cell r="C22" t="str">
            <v>в т.ч. Прочие</v>
          </cell>
          <cell r="D22">
            <v>36</v>
          </cell>
        </row>
        <row r="23">
          <cell r="C23" t="str">
            <v>апрель 2012</v>
          </cell>
          <cell r="D23">
            <v>37</v>
          </cell>
        </row>
        <row r="24">
          <cell r="C24" t="str">
            <v>в т.ч. Прочие</v>
          </cell>
          <cell r="D24">
            <v>38</v>
          </cell>
        </row>
        <row r="25">
          <cell r="C25" t="str">
            <v>май 2012</v>
          </cell>
          <cell r="D25">
            <v>39</v>
          </cell>
        </row>
        <row r="26">
          <cell r="C26" t="str">
            <v>в т.ч. Прочие</v>
          </cell>
          <cell r="D26">
            <v>40</v>
          </cell>
        </row>
        <row r="27">
          <cell r="C27" t="str">
            <v>июнь 2012</v>
          </cell>
          <cell r="D27">
            <v>41</v>
          </cell>
        </row>
        <row r="28">
          <cell r="C28" t="str">
            <v>в т.ч. Прочие</v>
          </cell>
          <cell r="D28">
            <v>42</v>
          </cell>
        </row>
        <row r="29">
          <cell r="C29" t="str">
            <v>июль 2012</v>
          </cell>
          <cell r="D29">
            <v>43</v>
          </cell>
        </row>
        <row r="30">
          <cell r="C30" t="str">
            <v>в т.ч. Прочие</v>
          </cell>
          <cell r="D30">
            <v>44</v>
          </cell>
        </row>
        <row r="31">
          <cell r="C31" t="str">
            <v>август 2012</v>
          </cell>
          <cell r="D31">
            <v>45</v>
          </cell>
        </row>
        <row r="32">
          <cell r="C32" t="str">
            <v>в т.ч. Прочие</v>
          </cell>
          <cell r="D32">
            <v>46</v>
          </cell>
        </row>
        <row r="33">
          <cell r="C33" t="str">
            <v>сентябрь 2012</v>
          </cell>
          <cell r="D33">
            <v>47</v>
          </cell>
        </row>
        <row r="34">
          <cell r="C34" t="str">
            <v>в т.ч. Прочие</v>
          </cell>
          <cell r="D34">
            <v>48</v>
          </cell>
        </row>
        <row r="35">
          <cell r="C35" t="str">
            <v>октябрь 2012</v>
          </cell>
          <cell r="D35">
            <v>49</v>
          </cell>
        </row>
        <row r="36">
          <cell r="C36" t="str">
            <v>в т.ч. Прочие</v>
          </cell>
          <cell r="D36">
            <v>50</v>
          </cell>
        </row>
        <row r="37">
          <cell r="C37" t="str">
            <v>ноябрь 2012</v>
          </cell>
          <cell r="D37">
            <v>51</v>
          </cell>
        </row>
        <row r="38">
          <cell r="C38" t="str">
            <v>в т.ч. Прочие</v>
          </cell>
          <cell r="D38">
            <v>52</v>
          </cell>
        </row>
        <row r="39">
          <cell r="C39" t="str">
            <v>декабрь 2012</v>
          </cell>
          <cell r="D39">
            <v>53</v>
          </cell>
        </row>
        <row r="40">
          <cell r="C40" t="str">
            <v>в т.ч. Прочие</v>
          </cell>
          <cell r="D40">
            <v>54</v>
          </cell>
        </row>
        <row r="41">
          <cell r="C41" t="str">
            <v>январь 2013</v>
          </cell>
          <cell r="D41">
            <v>55</v>
          </cell>
        </row>
        <row r="42">
          <cell r="C42" t="str">
            <v>в т.ч. Прочие</v>
          </cell>
          <cell r="D42">
            <v>56</v>
          </cell>
        </row>
        <row r="43">
          <cell r="C43" t="str">
            <v>февраль 2013</v>
          </cell>
          <cell r="D43">
            <v>57</v>
          </cell>
        </row>
        <row r="44">
          <cell r="C44" t="str">
            <v>в т.ч. Прочие</v>
          </cell>
          <cell r="D44">
            <v>58</v>
          </cell>
        </row>
        <row r="45">
          <cell r="C45" t="str">
            <v>март 2013</v>
          </cell>
          <cell r="D45">
            <v>59</v>
          </cell>
        </row>
        <row r="46">
          <cell r="C46" t="str">
            <v>в т.ч. Прочие</v>
          </cell>
          <cell r="D46">
            <v>60</v>
          </cell>
        </row>
        <row r="47">
          <cell r="C47" t="str">
            <v>апрель 2013</v>
          </cell>
          <cell r="D47">
            <v>61</v>
          </cell>
        </row>
        <row r="48">
          <cell r="C48" t="str">
            <v>в т.ч. Прочие</v>
          </cell>
          <cell r="D48">
            <v>62</v>
          </cell>
        </row>
        <row r="49">
          <cell r="C49" t="str">
            <v>май 2013</v>
          </cell>
          <cell r="D49">
            <v>63</v>
          </cell>
        </row>
        <row r="50">
          <cell r="C50" t="str">
            <v>в т.ч. Прочие</v>
          </cell>
          <cell r="D50">
            <v>64</v>
          </cell>
        </row>
        <row r="51">
          <cell r="C51" t="str">
            <v>июнь 2013</v>
          </cell>
          <cell r="D51">
            <v>65</v>
          </cell>
        </row>
        <row r="52">
          <cell r="C52" t="str">
            <v>в т.ч. Прочие</v>
          </cell>
          <cell r="D52">
            <v>66</v>
          </cell>
        </row>
        <row r="53">
          <cell r="C53" t="str">
            <v>июль 2013</v>
          </cell>
          <cell r="D53">
            <v>67</v>
          </cell>
        </row>
        <row r="54">
          <cell r="C54" t="str">
            <v>в т.ч. Прочие</v>
          </cell>
          <cell r="D54">
            <v>68</v>
          </cell>
        </row>
        <row r="55">
          <cell r="C55" t="str">
            <v>август 2013</v>
          </cell>
          <cell r="D55">
            <v>69</v>
          </cell>
        </row>
        <row r="56">
          <cell r="C56" t="str">
            <v>в т.ч. Прочие</v>
          </cell>
          <cell r="D56">
            <v>70</v>
          </cell>
        </row>
        <row r="57">
          <cell r="C57" t="str">
            <v>сентябрь 2013</v>
          </cell>
          <cell r="D57">
            <v>71</v>
          </cell>
        </row>
        <row r="58">
          <cell r="C58" t="str">
            <v>в т.ч. Прочие</v>
          </cell>
          <cell r="D58">
            <v>72</v>
          </cell>
        </row>
        <row r="59">
          <cell r="C59" t="str">
            <v>октябрь 2013</v>
          </cell>
          <cell r="D59">
            <v>73</v>
          </cell>
        </row>
        <row r="60">
          <cell r="C60" t="str">
            <v>в т.ч. Прочие</v>
          </cell>
          <cell r="D60">
            <v>74</v>
          </cell>
        </row>
        <row r="61">
          <cell r="C61" t="str">
            <v>ноябрь 2013</v>
          </cell>
          <cell r="D61">
            <v>75</v>
          </cell>
        </row>
        <row r="62">
          <cell r="C62" t="str">
            <v>в т.ч. Прочие</v>
          </cell>
          <cell r="D62">
            <v>76</v>
          </cell>
        </row>
        <row r="63">
          <cell r="C63" t="str">
            <v>декабрь 2013</v>
          </cell>
          <cell r="D63">
            <v>77</v>
          </cell>
        </row>
        <row r="64">
          <cell r="C64" t="str">
            <v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 СД_2"/>
      <sheetName val="Баланс СД_Люкс"/>
      <sheetName val="Баланс СД_М"/>
      <sheetName val="Баланс Холд"/>
      <sheetName val="Баланс Холд Очищ"/>
      <sheetName val="ОПУ СД_2"/>
      <sheetName val="ОПУ СД_Люкс"/>
      <sheetName val="ОПУ СД_М"/>
      <sheetName val="ОПУ СД_Холд"/>
      <sheetName val="ОПУ Холд Очищ"/>
      <sheetName val="Стр бал"/>
      <sheetName val="Аналит бал -&gt;"/>
      <sheetName val="Д (Аналит бал)"/>
      <sheetName val="Активы -&gt;"/>
      <sheetName val="Д Акт"/>
      <sheetName val="Д рост Акт"/>
      <sheetName val="Пост акт -&gt;"/>
      <sheetName val="Д Пост акт"/>
      <sheetName val="Тек акт -&gt;"/>
      <sheetName val="Д Тек акт"/>
      <sheetName val="Запасы -&gt;"/>
      <sheetName val="Д Зап"/>
      <sheetName val="Дебиторы -&gt;"/>
      <sheetName val="Д Деб"/>
      <sheetName val="Д дин стр Деб "/>
      <sheetName val="Д стр деб зад"/>
      <sheetName val="Ликв акт -&gt;"/>
      <sheetName val="Д Ликв. акт"/>
      <sheetName val="Пассивы -&gt;"/>
      <sheetName val="Пассивы -&gt; (2)"/>
      <sheetName val="Д Пас"/>
      <sheetName val="Д Пас (2)"/>
      <sheetName val="Д рост Пас"/>
      <sheetName val="Капитал -&gt;"/>
      <sheetName val="Д Кап"/>
      <sheetName val="Заемные -&gt;"/>
      <sheetName val="Д Заемн"/>
      <sheetName val="Кредиторы -&gt;"/>
      <sheetName val="Д Задолж"/>
      <sheetName val="Д Задолж (2)"/>
      <sheetName val="Д Задолж (3)"/>
      <sheetName val="Д стр кред зад"/>
      <sheetName val="Д Осн показат"/>
      <sheetName val="Осн показат"/>
      <sheetName val="Дел акт"/>
      <sheetName val="Дел акт (2)"/>
      <sheetName val="Д (Дел акт)"/>
      <sheetName val="Д дел акт (2)"/>
      <sheetName val="Д дел акт (3)"/>
      <sheetName val="Д дел акт (4)"/>
      <sheetName val="ДА год"/>
      <sheetName val="Фин уст -&gt;"/>
      <sheetName val="ФУ 1 -&gt;"/>
      <sheetName val="Д ФУ абс"/>
      <sheetName val="Д ФУ вл"/>
      <sheetName val="ФУ 2 -&gt;"/>
      <sheetName val="Д конц"/>
      <sheetName val="Д маневр"/>
      <sheetName val="Д З-С"/>
      <sheetName val="Д (Фин уст 2)"/>
      <sheetName val="Лик бал -&gt;"/>
      <sheetName val="Д НСП"/>
      <sheetName val="Д КП"/>
      <sheetName val="Д ДП"/>
      <sheetName val="Д ТРА"/>
      <sheetName val="Д ликв А"/>
      <sheetName val="Д ликв П"/>
      <sheetName val="Платеж -&gt;"/>
      <sheetName val="Ликв -&gt;"/>
      <sheetName val="Д ликв"/>
      <sheetName val="Д тек"/>
      <sheetName val="Д быстр"/>
      <sheetName val="Д абс"/>
      <sheetName val="Рент -&gt;"/>
      <sheetName val="Прибыль -&gt;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-&gt;"/>
      <sheetName val="Д ПиУ год"/>
      <sheetName val="Д выручка год"/>
      <sheetName val="Рентаб -&gt;"/>
      <sheetName val="Итоговые показатели"/>
      <sheetName val="Итоговые показатели (2)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(Рент-1)"/>
      <sheetName val="Д (Рент-2)"/>
      <sheetName val="От о движ Кап-№3"/>
      <sheetName val="От о движ ДС-№4"/>
      <sheetName val="Прил-№5"/>
      <sheetName val="Экспресс-А"/>
      <sheetName val="Оц имущ пол"/>
      <sheetName val="Август_Д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УФ-28"/>
      <sheetName val="УЗ-10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</sheetNames>
    <sheetDataSet>
      <sheetData sheetId="0" refreshError="1">
        <row r="360">
          <cell r="A360" t="str">
            <v>ИТОГО по электростанциям:</v>
          </cell>
          <cell r="B360" t="str">
            <v/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база-1"/>
      <sheetName val="ИПЦ-(ц вар)"/>
      <sheetName val="food-расч"/>
      <sheetName val="df13-17"/>
      <sheetName val="Мир _цен"/>
      <sheetName val="ИЦПМЭР"/>
      <sheetName val="vec"/>
      <sheetName val="df08-12"/>
      <sheetName val="печ-1-СPI"/>
      <sheetName val="печ-1-def"/>
      <sheetName val="уг-маз"/>
      <sheetName val="электро"/>
      <sheetName val="деф-2030"/>
      <sheetName val="пч-2030"/>
      <sheetName val="2030-ИПЦ"/>
      <sheetName val="df18-30 "/>
      <sheetName val="печ-1-8-10(4)"/>
      <sheetName val="ИПЦ-без"/>
      <sheetName val="df04-07"/>
      <sheetName val="ИПЦ-2"/>
      <sheetName val="электр - 21.04-д03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  <sheetName val="Текущие цены"/>
      <sheetName val="Свод"/>
      <sheetName val="Справка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обслуживание"/>
      <sheetName val="Титульный лист С-П"/>
      <sheetName val="2002(v1)"/>
      <sheetName val="ФИНПЛАН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сходные данные"/>
      <sheetName val="июнь9"/>
      <sheetName val="Лист1"/>
      <sheetName val="Тарифы _ЗН"/>
      <sheetName val="Тарифы _СК"/>
      <sheetName val="Исходные"/>
      <sheetName val="РСД ИА 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Проценты"/>
      <sheetName val="1.19.1 произв тэ"/>
      <sheetName val="t_настройки"/>
      <sheetName val="План Газпрома"/>
      <sheetName val="01-02 (БДиР Общества)"/>
      <sheetName val="Настр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.смета"/>
      <sheetName val="анализ сметы "/>
      <sheetName val="расшифровка 1,3"/>
      <sheetName val="отчет по договорам"/>
      <sheetName val="отчет по IX разделу сметы"/>
      <sheetName val="ремонт"/>
      <sheetName val="к ремонту"/>
      <sheetName val="ис_смета"/>
      <sheetName val="Лист13"/>
      <sheetName val="смета для МЭС"/>
      <sheetName val="Пер-Вл"/>
      <sheetName val="ис_смета2"/>
      <sheetName val="анализ_сметы_1"/>
      <sheetName val="расшифровка_1,31"/>
      <sheetName val="отчет_по_договорам1"/>
      <sheetName val="отчет_по_IX_разделу_сметы1"/>
      <sheetName val="к_ремонту1"/>
      <sheetName val="смета_для_МЭС1"/>
      <sheetName val="ис_смета1"/>
      <sheetName val="анализ_сметы_"/>
      <sheetName val="расшифровка_1,3"/>
      <sheetName val="отчет_по_договорам"/>
      <sheetName val="отчет_по_IX_разделу_сметы"/>
      <sheetName val="к_ремонту"/>
      <sheetName val="смета_для_МЭС"/>
      <sheetName val="I"/>
      <sheetName val="Source"/>
      <sheetName val="Месяцы"/>
      <sheetName val="ИТОГИ  по Н,Р,Э,Q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Приложение 3"/>
      <sheetName val="1.411.1"/>
      <sheetName val="Приложение 5 Внутренняя налог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Кредиты полученные"/>
      <sheetName val="Займы выданные"/>
      <sheetName val="ис.смета"/>
      <sheetName val="Настройки"/>
      <sheetName val="эл ст"/>
      <sheetName val="FST5"/>
      <sheetName val="Исходные данные"/>
      <sheetName val="Данные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ИТОГИ  по Н,Р,Э,Q"/>
      <sheetName val="начало"/>
      <sheetName val="накладные в %% факт"/>
      <sheetName val="6.2.1 Пр. произв. услуги"/>
      <sheetName val="мсн"/>
      <sheetName val="догов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#REF"/>
      <sheetName val="Проводки'02"/>
      <sheetName val="МБП"/>
      <sheetName val="РСБУ"/>
      <sheetName val="По конс УК (с уч дооценки)"/>
      <sheetName val="Приложени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Инструкция по заполнению"/>
      <sheetName val="Служебный лист"/>
      <sheetName val="Паспорт"/>
      <sheetName val="Динамика"/>
      <sheetName val="Приложение к листу Динамика"/>
      <sheetName val="Целевые показатели"/>
      <sheetName val="Программа по годам РСК"/>
      <sheetName val="Программа свод"/>
      <sheetName val="Лист замечаний"/>
      <sheetName val="Лист1"/>
      <sheetName val="Справочники"/>
    </sheetNames>
    <sheetDataSet>
      <sheetData sheetId="0" refreshError="1"/>
      <sheetData sheetId="1" refreshError="1"/>
      <sheetData sheetId="2">
        <row r="21">
          <cell r="B21" t="str">
            <v>Кабардино-Балкарский филиал ОАО "МРСК Северного Кавказа"</v>
          </cell>
        </row>
        <row r="22">
          <cell r="B22" t="str">
            <v>Карачаево-Черкесский филиал ОАО "МРСК Северного Кавказа"</v>
          </cell>
        </row>
        <row r="23">
          <cell r="B23" t="str">
            <v>Северо-Осетинский филиал ОАО "МРСК Северного Кавказа"</v>
          </cell>
        </row>
        <row r="24">
          <cell r="B24" t="str">
            <v>Филиал ОАО "МРСК Северного Кавказа" - "Ставропольэнерго"</v>
          </cell>
        </row>
        <row r="25">
          <cell r="B25" t="str">
            <v>Аппарат управления</v>
          </cell>
        </row>
        <row r="26">
          <cell r="B26" t="str">
            <v>РСК 6</v>
          </cell>
        </row>
        <row r="27">
          <cell r="B27" t="str">
            <v>РСК 7</v>
          </cell>
        </row>
        <row r="28">
          <cell r="B28" t="str">
            <v>РСК 8</v>
          </cell>
        </row>
        <row r="29">
          <cell r="B29" t="str">
            <v>РСК 9</v>
          </cell>
        </row>
        <row r="30">
          <cell r="B30" t="str">
            <v>РСК 10</v>
          </cell>
        </row>
        <row r="31">
          <cell r="B31" t="str">
            <v>РСК 11</v>
          </cell>
        </row>
        <row r="34">
          <cell r="B34" t="str">
            <v>Потери электроэнергии</v>
          </cell>
        </row>
        <row r="35">
          <cell r="B35" t="str">
            <v>Расход на собственные нужды</v>
          </cell>
        </row>
        <row r="36">
          <cell r="B36" t="str">
            <v>Хоз. нужды (электроэнергия)</v>
          </cell>
        </row>
        <row r="37">
          <cell r="B37" t="str">
            <v>Хоз. нужды (тепловая энергия)</v>
          </cell>
        </row>
        <row r="38">
          <cell r="B38" t="str">
            <v>Хоз. нужды (газ)</v>
          </cell>
        </row>
        <row r="39">
          <cell r="B39" t="str">
            <v>Хоз. нужды (иное)</v>
          </cell>
        </row>
        <row r="40">
          <cell r="B40" t="str">
            <v>Хоз. нужды (горячая вода)</v>
          </cell>
        </row>
        <row r="41">
          <cell r="B41" t="str">
            <v>Хоз. нужды (холодная вода)</v>
          </cell>
        </row>
        <row r="42">
          <cell r="B42" t="str">
            <v>Коммерческий учет в границах балансовой принадлежности</v>
          </cell>
        </row>
        <row r="43">
          <cell r="B43" t="str">
            <v xml:space="preserve">Коммерческий учет у потребителей </v>
          </cell>
        </row>
        <row r="44">
          <cell r="B44" t="str">
            <v xml:space="preserve">Технический учет в электроустановках РСК </v>
          </cell>
        </row>
        <row r="45">
          <cell r="B45" t="str">
            <v>снижение расхода ГСМ</v>
          </cell>
        </row>
        <row r="46">
          <cell r="B46" t="str">
            <v>Оснащенность средствами учета</v>
          </cell>
        </row>
        <row r="47">
          <cell r="B47" t="str">
            <v>Энергоаудит</v>
          </cell>
        </row>
        <row r="50">
          <cell r="B50" t="str">
            <v>ВН</v>
          </cell>
        </row>
        <row r="51">
          <cell r="B51" t="str">
            <v>СН 1</v>
          </cell>
        </row>
        <row r="52">
          <cell r="B52" t="str">
            <v>СН 2</v>
          </cell>
        </row>
        <row r="53">
          <cell r="B53" t="str">
            <v>НН</v>
          </cell>
        </row>
        <row r="56">
          <cell r="B56" t="str">
            <v>да</v>
          </cell>
        </row>
        <row r="57">
          <cell r="B57" t="str">
            <v>нет</v>
          </cell>
        </row>
        <row r="60">
          <cell r="B60" t="str">
            <v>Целевые организационные потери</v>
          </cell>
        </row>
        <row r="61">
          <cell r="B61" t="str">
            <v>Целевые технические потери</v>
          </cell>
        </row>
        <row r="62">
          <cell r="B62" t="str">
            <v>Целевые организационные хознужды</v>
          </cell>
        </row>
        <row r="63">
          <cell r="B63" t="str">
            <v>Целевые технические хознужды</v>
          </cell>
        </row>
        <row r="64">
          <cell r="B64" t="str">
            <v>Целевые иные</v>
          </cell>
        </row>
        <row r="65">
          <cell r="B65" t="str">
            <v>Программа учета</v>
          </cell>
        </row>
        <row r="66">
          <cell r="B66" t="str">
            <v>Программа реновации</v>
          </cell>
        </row>
        <row r="67">
          <cell r="B67" t="str">
            <v>Программа НИОКР</v>
          </cell>
        </row>
        <row r="68">
          <cell r="B68" t="str">
            <v>Программа развития сети</v>
          </cell>
        </row>
        <row r="69">
          <cell r="B69" t="str">
            <v>Нецелевые хознужды</v>
          </cell>
        </row>
        <row r="70">
          <cell r="B70" t="str">
            <v>Нецелевые иные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ИТ-бюджет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1.  Исходная инф. и свод"/>
      <sheetName val="Source"/>
      <sheetName val="t_Настройки"/>
      <sheetName val="Лист13"/>
      <sheetName val="Подробная по плану ТПиР на 2010"/>
      <sheetName val="Установки"/>
      <sheetName val="ИНДЕКС_МАТЕРИАЛЫ"/>
      <sheetName val="XLR_NoRangeSheet"/>
      <sheetName val="1кв_"/>
      <sheetName val="2кв_"/>
      <sheetName val="3кв_"/>
      <sheetName val="4кв_"/>
      <sheetName val="6_14"/>
      <sheetName val="Подробная_по_плану_ТПиР_на_2010"/>
      <sheetName val="Balance"/>
      <sheetName val="Исходные данные"/>
      <sheetName val="план индекс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ПН_2016_К1"/>
      <sheetName val="ДПН_расшифр_ТМЦ"/>
      <sheetName val="9.1.2 2016 К1"/>
      <sheetName val="факт по закрытым"/>
      <sheetName val="9.14 2016 УТВ"/>
      <sheetName val="9.1.4 2016 УТВ"/>
      <sheetName val="Прил 9.7.1"/>
      <sheetName val="9.1.3 2016 К1"/>
      <sheetName val="9.1.4 2016 К1"/>
      <sheetName val="9.14 2016 К1"/>
      <sheetName val="Прил 17 2016 K1"/>
      <sheetName val="ОКС и ИА (08сч)"/>
      <sheetName val="ЗП"/>
      <sheetName val="из ДПН СДР"/>
      <sheetName val="Содержание"/>
      <sheetName val="МинЭнерго 1.2."/>
      <sheetName val="МинЭнерго 1.4"/>
      <sheetName val="МинЭнерго 14"/>
      <sheetName val="прил. 10 (Р1)"/>
      <sheetName val="прил. 10 (Р2)"/>
      <sheetName val="прил. 10 (Р3)"/>
      <sheetName val="прил. 10 (Р4)"/>
      <sheetName val="прил. 10 (Р5)"/>
      <sheetName val="прил. 10 (Р6)"/>
      <sheetName val="прил. 10 (Р7)"/>
    </sheetNames>
    <sheetDataSet>
      <sheetData sheetId="0">
        <row r="1">
          <cell r="B1">
            <v>9</v>
          </cell>
        </row>
      </sheetData>
      <sheetData sheetId="1"/>
      <sheetData sheetId="2"/>
      <sheetData sheetId="3"/>
      <sheetData sheetId="4">
        <row r="16">
          <cell r="AC16">
            <v>0</v>
          </cell>
        </row>
      </sheetData>
      <sheetData sheetId="5"/>
      <sheetData sheetId="6"/>
      <sheetData sheetId="7"/>
      <sheetData sheetId="8">
        <row r="8">
          <cell r="A8" t="str">
            <v>Предложения о внесении изменений в перечень инвестиционных проектов, входящих в состав инвестиционной программы филиала ОАО "МРСК Волги" "Саратовские РС" на 2014 г.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2017К1"/>
      <sheetName val="БДДС_расшифр_ТМЦ"/>
      <sheetName val="БДДС_расш_прочих"/>
      <sheetName val="Прил 17 2017 К1"/>
      <sheetName val="Прил 9.7.1 (в ДКС) (распр)"/>
      <sheetName val="факт по закрытым"/>
      <sheetName val="9.14 2016 УТВ"/>
      <sheetName val="9.1.4 2016 УТВ"/>
      <sheetName val="Прил 9.7.1"/>
      <sheetName val="9.1.4 2017К1"/>
      <sheetName val="9.1.4 2017УТВ"/>
      <sheetName val="9.14 2017К1"/>
      <sheetName val="ОКС и ИА (08сч)"/>
      <sheetName val="ЗП"/>
      <sheetName val="из ДПН СДР"/>
      <sheetName val="Содержание"/>
      <sheetName val="9.1.2 2017"/>
      <sheetName val="9.1.3 2017K1"/>
      <sheetName val="шт.обнм"/>
      <sheetName val="ФОТ 2017 К1 расч"/>
      <sheetName val="ФОТ в ДКС"/>
      <sheetName val="Прил 17 2018"/>
      <sheetName val="9.1.4 2018"/>
    </sheetNames>
    <sheetDataSet>
      <sheetData sheetId="0">
        <row r="1">
          <cell r="C1">
            <v>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3">
          <cell r="K73">
            <v>0</v>
          </cell>
        </row>
      </sheetData>
      <sheetData sheetId="2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06"/>
      <sheetName val="МБП (2)"/>
      <sheetName val="МБП"/>
      <sheetName val="УАЗПЕР2Д"/>
      <sheetName val="Пассив"/>
      <sheetName val="Анализ себестоимости  ТП лист1 "/>
      <sheetName val="К020.2.1_Себестоимость_корр"/>
      <sheetName val="Приложение 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БП"/>
      <sheetName val="Счет06"/>
      <sheetName val="МБП (2)"/>
      <sheetName val="Ma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МБП"/>
      <sheetName val="Лист4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АКРасч"/>
      <sheetName val="#REF"/>
      <sheetName val="Баланс"/>
      <sheetName val="МБ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Данные"/>
      <sheetName val="ПРОГНОЗ_1"/>
      <sheetName val="9. Смета затрат"/>
      <sheetName val="t_Настрой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Форма ИМНС"/>
      <sheetName val="Форма РАО"/>
      <sheetName val="Макет (начало года)"/>
      <sheetName val="активы(свод)"/>
      <sheetName val="Для отдела собственности"/>
      <sheetName val="_010_Форма №1 ''Бухгалтерский б"/>
    </sheetNames>
    <sheetDataSet>
      <sheetData sheetId="0">
        <row r="79">
          <cell r="B79" t="str">
            <v>216.90</v>
          </cell>
        </row>
        <row r="80">
          <cell r="B80" t="str">
            <v>217</v>
          </cell>
        </row>
        <row r="81">
          <cell r="B81" t="str">
            <v>220</v>
          </cell>
        </row>
        <row r="83">
          <cell r="B83" t="str">
            <v>220.10</v>
          </cell>
        </row>
        <row r="84">
          <cell r="B84" t="str">
            <v>220.20</v>
          </cell>
        </row>
        <row r="85">
          <cell r="B85" t="str">
            <v>220.30</v>
          </cell>
        </row>
        <row r="86">
          <cell r="B86" t="str">
            <v>220.40</v>
          </cell>
        </row>
        <row r="87">
          <cell r="B87" t="str">
            <v>220.50</v>
          </cell>
        </row>
        <row r="88">
          <cell r="B88" t="str">
            <v>220.60</v>
          </cell>
        </row>
        <row r="89">
          <cell r="B89" t="str">
            <v>220.70</v>
          </cell>
        </row>
        <row r="90">
          <cell r="B90" t="str">
            <v>217</v>
          </cell>
        </row>
        <row r="91">
          <cell r="B91" t="str">
            <v>211.71</v>
          </cell>
        </row>
        <row r="92">
          <cell r="B92" t="str">
            <v>211.72</v>
          </cell>
        </row>
        <row r="93">
          <cell r="B93" t="str">
            <v>211.73</v>
          </cell>
        </row>
        <row r="94">
          <cell r="B94" t="str">
            <v>211.79</v>
          </cell>
        </row>
        <row r="95">
          <cell r="B95" t="str">
            <v>220.80</v>
          </cell>
        </row>
        <row r="96">
          <cell r="B96" t="str">
            <v>220.90</v>
          </cell>
        </row>
        <row r="97">
          <cell r="B97" t="str">
            <v>230</v>
          </cell>
        </row>
        <row r="98">
          <cell r="B98" t="str">
            <v>220.60</v>
          </cell>
        </row>
        <row r="99">
          <cell r="B99" t="str">
            <v>231</v>
          </cell>
        </row>
        <row r="101">
          <cell r="B101" t="str">
            <v>231.10</v>
          </cell>
        </row>
        <row r="102">
          <cell r="B102" t="str">
            <v>211.72</v>
          </cell>
        </row>
        <row r="103">
          <cell r="B103" t="str">
            <v>231.11</v>
          </cell>
        </row>
        <row r="104">
          <cell r="B104" t="str">
            <v>231.12</v>
          </cell>
        </row>
        <row r="105">
          <cell r="B105" t="str">
            <v>231.20</v>
          </cell>
        </row>
        <row r="106">
          <cell r="B106" t="str">
            <v>220.90</v>
          </cell>
        </row>
        <row r="107">
          <cell r="B107" t="str">
            <v>231.21</v>
          </cell>
        </row>
        <row r="108">
          <cell r="B108" t="str">
            <v>231.22</v>
          </cell>
        </row>
        <row r="109">
          <cell r="B109" t="str">
            <v>231.23</v>
          </cell>
        </row>
        <row r="110">
          <cell r="B110" t="str">
            <v>231.29</v>
          </cell>
        </row>
        <row r="111">
          <cell r="B111" t="str">
            <v>231.30</v>
          </cell>
        </row>
        <row r="112">
          <cell r="B112" t="str">
            <v>231.90</v>
          </cell>
        </row>
        <row r="113">
          <cell r="B113" t="str">
            <v>232</v>
          </cell>
        </row>
        <row r="114">
          <cell r="B114" t="str">
            <v>233</v>
          </cell>
        </row>
        <row r="115">
          <cell r="B115" t="str">
            <v>234</v>
          </cell>
        </row>
        <row r="116">
          <cell r="B116" t="str">
            <v>235</v>
          </cell>
        </row>
        <row r="117">
          <cell r="B117" t="str">
            <v>240</v>
          </cell>
        </row>
        <row r="118">
          <cell r="B118" t="str">
            <v>231.22</v>
          </cell>
        </row>
        <row r="119">
          <cell r="B119" t="str">
            <v>241</v>
          </cell>
        </row>
        <row r="120">
          <cell r="B120" t="str">
            <v>231.29</v>
          </cell>
        </row>
        <row r="121">
          <cell r="B121" t="str">
            <v>241.10</v>
          </cell>
        </row>
        <row r="122">
          <cell r="B122" t="str">
            <v>231.90</v>
          </cell>
        </row>
        <row r="123">
          <cell r="B123" t="str">
            <v>241.11</v>
          </cell>
        </row>
        <row r="124">
          <cell r="B124" t="str">
            <v>241.12</v>
          </cell>
        </row>
        <row r="125">
          <cell r="B125" t="str">
            <v>241.20</v>
          </cell>
        </row>
        <row r="126">
          <cell r="B126" t="str">
            <v>235</v>
          </cell>
        </row>
        <row r="127">
          <cell r="B127" t="str">
            <v>241.21</v>
          </cell>
        </row>
        <row r="128">
          <cell r="B128" t="str">
            <v>241.22</v>
          </cell>
        </row>
        <row r="129">
          <cell r="B129" t="str">
            <v>241.23</v>
          </cell>
        </row>
        <row r="130">
          <cell r="B130" t="str">
            <v>241.29</v>
          </cell>
        </row>
        <row r="131">
          <cell r="B131" t="str">
            <v>241.30</v>
          </cell>
        </row>
        <row r="132">
          <cell r="B132" t="str">
            <v>241.40</v>
          </cell>
        </row>
        <row r="133">
          <cell r="B133" t="str">
            <v>241.50</v>
          </cell>
        </row>
        <row r="134">
          <cell r="B134" t="str">
            <v>241.90</v>
          </cell>
        </row>
        <row r="135">
          <cell r="B135" t="str">
            <v>242</v>
          </cell>
        </row>
        <row r="136">
          <cell r="B136" t="str">
            <v>243</v>
          </cell>
        </row>
        <row r="137">
          <cell r="B137" t="str">
            <v>241.21</v>
          </cell>
        </row>
        <row r="138">
          <cell r="B138" t="str">
            <v>243.11</v>
          </cell>
        </row>
        <row r="139">
          <cell r="B139" t="str">
            <v>243.12</v>
          </cell>
        </row>
        <row r="140">
          <cell r="B140" t="str">
            <v>243.19</v>
          </cell>
        </row>
        <row r="141">
          <cell r="B141" t="str">
            <v>243.20</v>
          </cell>
        </row>
        <row r="142">
          <cell r="B142" t="str">
            <v>243.50</v>
          </cell>
        </row>
        <row r="143">
          <cell r="B143" t="str">
            <v>243.70</v>
          </cell>
        </row>
        <row r="144">
          <cell r="B144" t="str">
            <v>243.90</v>
          </cell>
        </row>
        <row r="145">
          <cell r="B145" t="str">
            <v>244</v>
          </cell>
        </row>
        <row r="146">
          <cell r="B146" t="str">
            <v>245</v>
          </cell>
        </row>
        <row r="148">
          <cell r="B148" t="str">
            <v>245.10</v>
          </cell>
        </row>
        <row r="149">
          <cell r="B149" t="str">
            <v>245.20</v>
          </cell>
        </row>
        <row r="150">
          <cell r="B150" t="str">
            <v>245.30</v>
          </cell>
        </row>
        <row r="151">
          <cell r="B151" t="str">
            <v>245.40</v>
          </cell>
        </row>
      </sheetData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</sheetNames>
    <sheetDataSet>
      <sheetData sheetId="0">
        <row r="5">
          <cell r="H5">
            <v>0.24</v>
          </cell>
        </row>
      </sheetData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В2_БДСкосвенный"/>
      <sheetName val="КВ17 Расш. к активу баланса"/>
      <sheetName val="КВ18 Внеоборотные активы"/>
      <sheetName val="КВ19 Запасы и затраты"/>
      <sheetName val="КВ20 ДЗ долгосроч"/>
      <sheetName val="КВ21 ДЗ краткосроч"/>
      <sheetName val="КВ22 Краткосроч фин влож"/>
      <sheetName val="КВ23 Расшиф к пассиву баланса"/>
      <sheetName val="КВ24 КЗ коммерч  внешняя"/>
      <sheetName val="КВ25 КЗ проч внешняя"/>
      <sheetName val="КВ26 Забалансовые операции"/>
      <sheetName val="КВ27 Расшифровки к форме 2"/>
      <sheetName val="КВ28  пр с-с-ть"/>
      <sheetName val="Баланс"/>
      <sheetName val="ОтчетОПрибыляхИУбытках"/>
      <sheetName val="Форма № 3"/>
      <sheetName val="Форма № 4"/>
      <sheetName val="Форма № 5"/>
      <sheetName val="PFI"/>
      <sheetName val="КВ19_БДСкосвенный"/>
      <sheetName val="КВ20 Расш. к активу баланса"/>
      <sheetName val="КВ21 Внеоборотные активы"/>
      <sheetName val="КВ22 Запасы и затраты"/>
      <sheetName val="КВ23 ДЗ долгосроч"/>
      <sheetName val="КВ24 ДЗ краткосроч"/>
      <sheetName val="КВ25 Краткосроч фин влож"/>
      <sheetName val="КВ26 Расшиф к пассиву баланса"/>
      <sheetName val="КВ27 КЗ коммерч  внешняя"/>
      <sheetName val="КВ28 КЗ проч внешняя"/>
      <sheetName val="КВ29 Забалансовые операции"/>
      <sheetName val="КВ30 Расшифровки к форме 2"/>
      <sheetName val="КВ31  пр с-с-ть"/>
      <sheetName val="КВ32 валовые затраты"/>
      <sheetName val="РСБУ_МСФО"/>
      <sheetName val="Форма䀠№ 4"/>
      <sheetName val="#ССЫЛКА"/>
      <sheetName val="UnadjBS"/>
      <sheetName val="Расшифровки офиц отчетности"/>
      <sheetName val="OS01_6O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для Холдинга)"/>
      <sheetName val="численность (таб1-2)"/>
      <sheetName val="Табл. 3 ГД и ВМ"/>
      <sheetName val="ВМ (таб.4)"/>
      <sheetName val="ИА с ВМ (таб.5)"/>
      <sheetName val="ИА без ВМ (таб.5)"/>
      <sheetName val="Перс. фил.(таб.6)"/>
      <sheetName val="катег. (таб.7)"/>
      <sheetName val="ВСХ (таб.9)"/>
      <sheetName val="ВСХ (таб.10)"/>
      <sheetName val="тариф (таб.11)"/>
      <sheetName val="П-4"/>
      <sheetName val="ОО"/>
      <sheetName val="Сверка"/>
    </sheetNames>
    <definedNames>
      <definedName name="п" sheetId="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сходные"/>
      <sheetName val="ИТ-бюджет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Отчет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 откор (2)"/>
      <sheetName val="календарный план откор"/>
      <sheetName val="календарный план"/>
      <sheetName val="Таб1.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2)"/>
      <sheetName val="расчет тарифов"/>
    </sheetNames>
    <sheetDataSet>
      <sheetData sheetId="0"/>
      <sheetData sheetId="1" refreshError="1"/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2РЗ"/>
      <sheetName val="3конф"/>
      <sheetName val="1_из"/>
      <sheetName val="3_пр"/>
      <sheetName val="4_РЗ"/>
      <sheetName val="5_конф"/>
      <sheetName val="6_НКУ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Index"/>
      <sheetName val="Институт"/>
      <sheetName val="Ров_ЦЭС"/>
      <sheetName val="Рязань"/>
      <sheetName val="Балт"/>
      <sheetName val="Урал"/>
      <sheetName val="СК"/>
      <sheetName val="Мос"/>
      <sheetName val="Питер"/>
      <sheetName val="Подвод"/>
      <sheetName val="Прикарпат"/>
      <sheetName val="Спец"/>
      <sheetName val="CВ"/>
      <sheetName val="Сиб"/>
      <sheetName val="СОТ"/>
      <sheetName val="Телеком"/>
      <sheetName val="Запад"/>
      <sheetName val="ТД"/>
      <sheetName val="Белорусский рубль"/>
      <sheetName val="ЮЗ"/>
      <sheetName val="OS01_6OZ"/>
      <sheetName val="Проводки'02"/>
      <sheetName val="Adj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</sheetNames>
    <sheetDataSet>
      <sheetData sheetId="0" refreshError="1"/>
      <sheetData sheetId="1"/>
      <sheetData sheetId="2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  <row r="6">
          <cell r="E6" t="str">
            <v>L1_1</v>
          </cell>
        </row>
        <row r="7">
          <cell r="D7" t="str">
            <v>-</v>
          </cell>
          <cell r="E7" t="str">
            <v>L1_2</v>
          </cell>
        </row>
        <row r="8">
          <cell r="D8">
            <v>0</v>
          </cell>
          <cell r="E8" t="str">
            <v>L3</v>
          </cell>
        </row>
        <row r="9">
          <cell r="D9">
            <v>0</v>
          </cell>
          <cell r="E9" t="str">
            <v>L4</v>
          </cell>
        </row>
        <row r="10">
          <cell r="E10" t="str">
            <v>L5</v>
          </cell>
        </row>
        <row r="11">
          <cell r="E11" t="str">
            <v>L6</v>
          </cell>
        </row>
        <row r="12">
          <cell r="E12" t="str">
            <v>L6_1</v>
          </cell>
        </row>
        <row r="13">
          <cell r="D13" t="str">
            <v>-</v>
          </cell>
          <cell r="E13" t="str">
            <v>L6_2</v>
          </cell>
        </row>
        <row r="14">
          <cell r="E14" t="str">
            <v>L7</v>
          </cell>
        </row>
        <row r="15">
          <cell r="D15">
            <v>0</v>
          </cell>
          <cell r="E15" t="str">
            <v>L8</v>
          </cell>
        </row>
        <row r="18">
          <cell r="E18" t="str">
            <v>L9</v>
          </cell>
          <cell r="K18">
            <v>0</v>
          </cell>
        </row>
        <row r="19">
          <cell r="D19">
            <v>0</v>
          </cell>
          <cell r="E19" t="str">
            <v>L10</v>
          </cell>
          <cell r="K19">
            <v>0</v>
          </cell>
        </row>
        <row r="20">
          <cell r="E20" t="str">
            <v>L10.1</v>
          </cell>
        </row>
        <row r="21">
          <cell r="D21">
            <v>0</v>
          </cell>
          <cell r="E21" t="str">
            <v>L10.2</v>
          </cell>
        </row>
        <row r="22">
          <cell r="D22">
            <v>0</v>
          </cell>
          <cell r="E22" t="str">
            <v>L11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L12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L12_1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L13_1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L20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5">
          <cell r="D35">
            <v>0</v>
          </cell>
          <cell r="E35" t="str">
            <v>L20.1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 t="str">
            <v>L21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40">
          <cell r="D40">
            <v>0</v>
          </cell>
          <cell r="E40" t="str">
            <v>L24</v>
          </cell>
          <cell r="H40">
            <v>0</v>
          </cell>
          <cell r="I40">
            <v>0</v>
          </cell>
        </row>
        <row r="41">
          <cell r="D41">
            <v>0</v>
          </cell>
          <cell r="E41" t="str">
            <v>L25</v>
          </cell>
          <cell r="H41">
            <v>0</v>
          </cell>
          <cell r="I41">
            <v>0</v>
          </cell>
        </row>
        <row r="43">
          <cell r="D43">
            <v>0</v>
          </cell>
          <cell r="E43" t="str">
            <v>L25.1</v>
          </cell>
          <cell r="H43">
            <v>0</v>
          </cell>
          <cell r="I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ИТ-бюджет"/>
      <sheetName val="расшифровка"/>
      <sheetName val="расчет тарифов"/>
      <sheetName val="НП-2-12-П"/>
      <sheetName val="Регионы"/>
      <sheetName val="pred"/>
      <sheetName val="Исходные"/>
      <sheetName val="РАСЧЕТ"/>
      <sheetName val="АНАЛИ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план 2000"/>
      <sheetName val="ИТ-бюджет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1.6.12 мес (5)"/>
      <sheetName val="НП-2-12-П"/>
      <sheetName val="Расчет расходов"/>
      <sheetName val="ИТ-бюджет"/>
      <sheetName val="SILICATE"/>
      <sheetName val="РБП"/>
      <sheetName val="БФ-2-5-П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№ П1.17"/>
      <sheetName val="Диаграмма1"/>
      <sheetName val="Диаграмма2"/>
      <sheetName val="#ССЫЛКА"/>
      <sheetName val="3"/>
      <sheetName val="4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5"/>
      <sheetName val="М-7(2002)"/>
      <sheetName val="М-7(2003)"/>
      <sheetName val="М-7(2004)"/>
      <sheetName val="М-7(1кв)"/>
      <sheetName val="М-7(2кв)"/>
      <sheetName val="М-7(3кв)"/>
      <sheetName val="М-7(4кв)"/>
      <sheetName val="М-8(2003)"/>
      <sheetName val="М-8(2004)"/>
      <sheetName val="М-8(1кв)"/>
      <sheetName val="М-8(2кв)"/>
      <sheetName val="М-8(3кв)"/>
      <sheetName val="М-8(4кв)"/>
      <sheetName val="М-9(1кв)"/>
      <sheetName val="М-9(2кв)"/>
      <sheetName val="М-9(3кв)"/>
      <sheetName val="М-9(4кв)"/>
      <sheetName val="М-10(1кв)"/>
      <sheetName val="М-10(2кв)"/>
      <sheetName val="М-10(3кв)"/>
      <sheetName val="М-10(4кв)"/>
      <sheetName val="М-11(2002)"/>
      <sheetName val="М-11(2003)"/>
      <sheetName val="М-12(2002)"/>
      <sheetName val="М-12(2003)"/>
      <sheetName val="M-13(2002)"/>
      <sheetName val="M-14(2002)"/>
      <sheetName val="М-14(2003)"/>
      <sheetName val="М-14(2004)"/>
      <sheetName val="П-16-с"/>
      <sheetName val="П-16-м"/>
      <sheetName val="Потери э-э"/>
      <sheetName val="П-18(2002)"/>
      <sheetName val="П-18(2003)"/>
      <sheetName val="П-18(2004)"/>
      <sheetName val="П-18(1кв)"/>
      <sheetName val="П-18(2кв)"/>
      <sheetName val="П-18(3кв)"/>
      <sheetName val="П-18(4кв)"/>
      <sheetName val="УЗ-22(2002)"/>
      <sheetName val="УЗ-22(2003)"/>
      <sheetName val="УЗ-22(2004)"/>
      <sheetName val="Избранное: подменю0070Избранное"/>
      <sheetName val="Год  (2)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&lt;-Таблицы|Графики-&gt;"/>
      <sheetName val="янвГ"/>
      <sheetName val="февГ"/>
      <sheetName val="марГ"/>
      <sheetName val="апрГ"/>
      <sheetName val="майГ"/>
      <sheetName val="июнГ"/>
      <sheetName val="июлГ"/>
      <sheetName val="авгГ"/>
      <sheetName val="сенГ"/>
      <sheetName val="октГ"/>
      <sheetName val="нояГ"/>
      <sheetName val="декГ"/>
      <sheetName val="годГ"/>
      <sheetName val="Прибыль по комп. по кв.2003г."/>
      <sheetName val="БСК"/>
      <sheetName val="ОАО ЭСК"/>
      <sheetName val="ОАО ЭСК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pdTemplMain"/>
      <sheetName val="Инструкция"/>
      <sheetName val="Выбор субъекта РФ"/>
      <sheetName val="Обновление"/>
      <sheetName val="Лог обновления"/>
      <sheetName val="Титульный"/>
      <sheetName val="Список листов"/>
      <sheetName val="ф.1.1 ПоказНадежн (Пп)"/>
      <sheetName val="ф.1.3 Предлож_ТСО"/>
      <sheetName val="ф.2.1 ИндИнф (Ин)"/>
      <sheetName val="ф.2.2 ИндИспол (Ис)"/>
      <sheetName val="ф.2.3 ИндРезульт (Рс)"/>
      <sheetName val="ф.2.4 Предлож_ТСО"/>
      <sheetName val="ф.3 ПоказТехприсоед (Птпр)"/>
      <sheetName val="ПоказКачества (Птсо)"/>
      <sheetName val="ф.4.1 ОбобщПоказ"/>
      <sheetName val="ф.4.2 ОбобщПоказ (Коб)"/>
      <sheetName val="Комментарии"/>
      <sheetName val="Проверка"/>
      <sheetName val="TEHSHEET"/>
      <sheetName val="et_union"/>
      <sheetName val="modfrmSecretCode"/>
      <sheetName val="AllSheetsInThisWorkbook"/>
      <sheetName val="REESTR_MO"/>
      <sheetName val="modfrmReestr"/>
      <sheetName val="modfrmSetErr"/>
      <sheetName val="REESTR_FILTERED"/>
      <sheetName val="REESTR_ORG_VO"/>
      <sheetName val="REESTR_ORG_GAS"/>
      <sheetName val="REESTR_ORG_HOT_VS"/>
      <sheetName val="REESTR_ORG_WARM"/>
      <sheetName val="REESTR_ORG_TBO"/>
      <sheetName val="REESTR_ORG_VS"/>
      <sheetName val="REESTR_ORG_EE"/>
      <sheetName val="REESTR_ORG_VS_VO"/>
      <sheetName val="modfrmDateChoose"/>
      <sheetName val="modfrmMonthYearChoose"/>
      <sheetName val="modCommandButton"/>
      <sheetName val="modReestr"/>
      <sheetName val="modProv"/>
      <sheetName val="modInfo"/>
      <sheetName val="modServiceModule"/>
      <sheetName val="mod_wb"/>
      <sheetName val="mod_Tit"/>
      <sheetName val="mod_Coms"/>
      <sheetName val="mod_00"/>
      <sheetName val="mod_01"/>
      <sheetName val="mod_03"/>
      <sheetName val="mod_07"/>
      <sheetName val="mod_08"/>
      <sheetName val="mod_09"/>
      <sheetName val="mod_10"/>
      <sheetName val="mod_11"/>
    </sheetNames>
    <sheetDataSet>
      <sheetData sheetId="0"/>
      <sheetData sheetId="1">
        <row r="2">
          <cell r="B2" t="str">
            <v>Версия 1.2</v>
          </cell>
        </row>
      </sheetData>
      <sheetData sheetId="2"/>
      <sheetData sheetId="3"/>
      <sheetData sheetId="4"/>
      <sheetData sheetId="5">
        <row r="11">
          <cell r="F11">
            <v>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B1" t="str">
            <v>Алтайский край</v>
          </cell>
        </row>
        <row r="2">
          <cell r="E2">
            <v>2010</v>
          </cell>
        </row>
        <row r="3">
          <cell r="E3">
            <v>2011</v>
          </cell>
        </row>
        <row r="4">
          <cell r="E4">
            <v>2012</v>
          </cell>
        </row>
        <row r="5">
          <cell r="E5">
            <v>2013</v>
          </cell>
        </row>
        <row r="6">
          <cell r="E6">
            <v>2014</v>
          </cell>
        </row>
        <row r="7">
          <cell r="E7">
            <v>2015</v>
          </cell>
        </row>
        <row r="8">
          <cell r="E8">
            <v>2016</v>
          </cell>
        </row>
      </sheetData>
      <sheetData sheetId="20"/>
      <sheetData sheetId="21"/>
      <sheetData sheetId="22"/>
      <sheetData sheetId="23">
        <row r="2">
          <cell r="D2" t="str">
            <v>Ардатовский муниципальный район</v>
          </cell>
        </row>
        <row r="3">
          <cell r="D3" t="str">
            <v>Арзамасский муниципальный район</v>
          </cell>
        </row>
        <row r="4">
          <cell r="D4" t="str">
            <v>Балахнинский муниципальный район</v>
          </cell>
        </row>
        <row r="5">
          <cell r="D5" t="str">
            <v>Богородский муниципальный район</v>
          </cell>
        </row>
        <row r="6">
          <cell r="D6" t="str">
            <v>Большеболдинский муниципальный район</v>
          </cell>
        </row>
        <row r="7">
          <cell r="D7" t="str">
            <v>Большемурашкинский муниципальный район</v>
          </cell>
        </row>
        <row r="8">
          <cell r="D8" t="str">
            <v>Бутурлинский муниципальный район</v>
          </cell>
        </row>
        <row r="9">
          <cell r="D9" t="str">
            <v>Вадский муниципальный район</v>
          </cell>
        </row>
        <row r="10">
          <cell r="D10" t="str">
            <v>Варнавинский муниципальный район</v>
          </cell>
        </row>
        <row r="11">
          <cell r="D11" t="str">
            <v>Вачский муниципальный район</v>
          </cell>
        </row>
        <row r="12">
          <cell r="D12" t="str">
            <v>Ветлужский муниципальный район</v>
          </cell>
        </row>
        <row r="13">
          <cell r="D13" t="str">
            <v>Вознесенский муниципальный район</v>
          </cell>
        </row>
        <row r="14">
          <cell r="D14" t="str">
            <v>Володарский муниципальный район</v>
          </cell>
        </row>
        <row r="15">
          <cell r="D15" t="str">
            <v>Воротынский муниципальный район</v>
          </cell>
        </row>
        <row r="16">
          <cell r="D16" t="str">
            <v>Воскресенский муниципальный район</v>
          </cell>
        </row>
        <row r="17">
          <cell r="D17" t="str">
            <v>Гагинский муниципальный район</v>
          </cell>
        </row>
        <row r="18">
          <cell r="D18" t="str">
            <v>Город Арзамас</v>
          </cell>
        </row>
        <row r="19">
          <cell r="D19" t="str">
            <v>Город Дзержинск</v>
          </cell>
        </row>
        <row r="20">
          <cell r="D20" t="str">
            <v>Город Нижний Новгород</v>
          </cell>
        </row>
        <row r="21">
          <cell r="D21" t="str">
            <v>Городецкий муниципальный район</v>
          </cell>
        </row>
        <row r="22">
          <cell r="D22" t="str">
            <v>Дальнеконстантиновский муниципальный район</v>
          </cell>
        </row>
        <row r="23">
          <cell r="D23" t="str">
            <v>Дивеевский муниципальный район</v>
          </cell>
        </row>
        <row r="24">
          <cell r="D24" t="str">
            <v>Княгининский муниципальный район</v>
          </cell>
        </row>
        <row r="25">
          <cell r="D25" t="str">
            <v>Ковернинский муниципальный район</v>
          </cell>
        </row>
        <row r="26">
          <cell r="D26" t="str">
            <v>Краснобаковский муниципальный район</v>
          </cell>
        </row>
        <row r="27">
          <cell r="D27" t="str">
            <v>Краснооктябрьский муниципальный район</v>
          </cell>
        </row>
        <row r="28">
          <cell r="D28" t="str">
            <v>Кстовский муниципальный район</v>
          </cell>
        </row>
        <row r="29">
          <cell r="D29" t="str">
            <v>Кулебакский муниципальный район</v>
          </cell>
        </row>
        <row r="30">
          <cell r="D30" t="str">
            <v>Лукояновский муниципальный район</v>
          </cell>
        </row>
        <row r="31">
          <cell r="D31" t="str">
            <v>Лысковский муниципальный район</v>
          </cell>
        </row>
        <row r="32">
          <cell r="D32" t="str">
            <v>Навашинский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Первомайский муниципальный район</v>
          </cell>
        </row>
        <row r="35">
          <cell r="D35" t="str">
            <v>Перевозский муниципальный район</v>
          </cell>
        </row>
        <row r="36">
          <cell r="D36" t="str">
            <v>Пильнинский муниципальный район</v>
          </cell>
        </row>
        <row r="37">
          <cell r="D37" t="str">
            <v>Починковский муниципальный район</v>
          </cell>
        </row>
        <row r="38">
          <cell r="D38" t="str">
            <v>Сергачский муниципальный район</v>
          </cell>
        </row>
        <row r="39">
          <cell r="D39" t="str">
            <v>Сеченовский муниципальный район</v>
          </cell>
        </row>
        <row r="40">
          <cell r="D40" t="str">
            <v>Сокольский муниципальный район</v>
          </cell>
        </row>
        <row r="41">
          <cell r="D41" t="str">
            <v>Сосновский муниципальный район</v>
          </cell>
        </row>
        <row r="42">
          <cell r="D42" t="str">
            <v>Спасский муниципальный район</v>
          </cell>
        </row>
        <row r="43">
          <cell r="D43" t="str">
            <v>Тонкинский муниципальный район</v>
          </cell>
        </row>
        <row r="44">
          <cell r="D44" t="str">
            <v>Тоншаевский муниципальный район</v>
          </cell>
        </row>
        <row r="45">
          <cell r="D45" t="str">
            <v>Уренский муниципальный район</v>
          </cell>
        </row>
        <row r="46">
          <cell r="D46" t="str">
            <v>Чкаловский муниципальный район</v>
          </cell>
        </row>
        <row r="47">
          <cell r="D47" t="str">
            <v>Шарангский муниципальный район</v>
          </cell>
        </row>
        <row r="48">
          <cell r="D48" t="str">
            <v>Шатковский муниципальный район</v>
          </cell>
        </row>
        <row r="49">
          <cell r="D49" t="str">
            <v>Шахунский муниципальный район</v>
          </cell>
        </row>
        <row r="50">
          <cell r="D50" t="str">
            <v>город Бор</v>
          </cell>
        </row>
        <row r="51">
          <cell r="D51" t="str">
            <v>город Выкса</v>
          </cell>
        </row>
        <row r="52">
          <cell r="D52" t="str">
            <v>город Саров</v>
          </cell>
        </row>
        <row r="53">
          <cell r="D53" t="str">
            <v>город Семеновский</v>
          </cell>
        </row>
        <row r="107">
          <cell r="B107" t="str">
            <v>Володарский муниципальный район</v>
          </cell>
        </row>
        <row r="108">
          <cell r="B108" t="str">
            <v>Город Володарск</v>
          </cell>
        </row>
        <row r="109">
          <cell r="B109" t="str">
            <v>Золинский сельсовет</v>
          </cell>
        </row>
        <row r="110">
          <cell r="B110" t="str">
            <v>Ильинский сельсовет</v>
          </cell>
        </row>
        <row r="111">
          <cell r="B111" t="str">
            <v>Мулинский сельсовет</v>
          </cell>
        </row>
        <row r="112">
          <cell r="B112" t="str">
            <v>Рабочий поселок Ильиногорск</v>
          </cell>
        </row>
        <row r="113">
          <cell r="B113" t="str">
            <v>Рабочий поселок Красная Горка</v>
          </cell>
        </row>
        <row r="114">
          <cell r="B114" t="str">
            <v>Рабочий поселок Решетиха</v>
          </cell>
        </row>
        <row r="115">
          <cell r="B115" t="str">
            <v>Рабочий поселок Смолино</v>
          </cell>
        </row>
        <row r="116">
          <cell r="B116" t="str">
            <v>Рабочий поселок Фролищи</v>
          </cell>
        </row>
        <row r="117">
          <cell r="B117" t="str">
            <v>Рабочий поселок Центральный</v>
          </cell>
        </row>
        <row r="118">
          <cell r="B118" t="str">
            <v>Рабочий поселок Юганец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2.1 У.Е."/>
      <sheetName val="Р2.2 У.Е."/>
      <sheetName val="П1.4"/>
      <sheetName val="П1.5"/>
      <sheetName val="НВВ"/>
      <sheetName val="расходы на covid"/>
      <sheetName val="ИПР"/>
      <sheetName val="Аренда 1"/>
      <sheetName val="Аренда 2"/>
      <sheetName val="Амортизация"/>
      <sheetName val="Лизинг"/>
      <sheetName val="Выпадающие по ТП"/>
      <sheetName val="Налоги"/>
      <sheetName val="ПУ"/>
      <sheetName val="Коммунальные услуги"/>
      <sheetName val="Услуги ФСК ЕЭС"/>
      <sheetName val="Табл 24"/>
      <sheetName val="Табл 25"/>
      <sheetName val="Распределение НВВ"/>
      <sheetName val="Стоимость потерь"/>
      <sheetName val="выручка"/>
      <sheetName val="Корр НВВ 2022"/>
      <sheetName val="Корр по ИП"/>
      <sheetName val="ПНиК"/>
      <sheetName val="Факт ВВ 2020"/>
      <sheetName val="План ВВ 2021"/>
      <sheetName val="План ВВ 2022"/>
      <sheetName val="Для сайта приложение 1"/>
      <sheetName val="Для сайта приложение 2"/>
      <sheetName val="Для сайта приложение 3"/>
    </sheetNames>
    <sheetDataSet>
      <sheetData sheetId="0">
        <row r="45">
          <cell r="O45">
            <v>1575.0719999999999</v>
          </cell>
          <cell r="Q45">
            <v>1571.9599999999998</v>
          </cell>
          <cell r="S45">
            <v>1632.3289999999997</v>
          </cell>
        </row>
      </sheetData>
      <sheetData sheetId="1">
        <row r="48">
          <cell r="P48">
            <v>1669.1999999999998</v>
          </cell>
          <cell r="R48">
            <v>1662.3</v>
          </cell>
          <cell r="T48">
            <v>1681.1999999999998</v>
          </cell>
        </row>
      </sheetData>
      <sheetData sheetId="2">
        <row r="20">
          <cell r="H20">
            <v>14.339421414913422</v>
          </cell>
          <cell r="M20">
            <v>13.685770231972988</v>
          </cell>
          <cell r="AB20">
            <v>13.500961404511466</v>
          </cell>
        </row>
        <row r="22">
          <cell r="H22">
            <v>64.381681</v>
          </cell>
          <cell r="M22">
            <v>64.703832000000006</v>
          </cell>
          <cell r="R22">
            <v>33.565810999999997</v>
          </cell>
          <cell r="W22">
            <v>32.156305000000003</v>
          </cell>
          <cell r="AB22">
            <v>65.722116</v>
          </cell>
        </row>
      </sheetData>
      <sheetData sheetId="3">
        <row r="21">
          <cell r="H21">
            <v>12.376999999999999</v>
          </cell>
          <cell r="AB21">
            <v>13.177</v>
          </cell>
        </row>
      </sheetData>
      <sheetData sheetId="4">
        <row r="15">
          <cell r="E15">
            <v>33347.97</v>
          </cell>
        </row>
        <row r="18">
          <cell r="E18">
            <v>3062.0800000000004</v>
          </cell>
        </row>
        <row r="24">
          <cell r="E24">
            <v>1046.03</v>
          </cell>
        </row>
        <row r="72">
          <cell r="E72">
            <v>49700.990000000005</v>
          </cell>
          <cell r="F72">
            <v>54325.788</v>
          </cell>
          <cell r="G72">
            <v>57470.984253163624</v>
          </cell>
        </row>
        <row r="103">
          <cell r="E103">
            <v>43587.600920000026</v>
          </cell>
          <cell r="F103">
            <v>64957.012000000002</v>
          </cell>
          <cell r="G103">
            <v>74007.709020215189</v>
          </cell>
        </row>
        <row r="106">
          <cell r="F106">
            <v>15415.845510800003</v>
          </cell>
          <cell r="G106">
            <v>144726.54073452347</v>
          </cell>
        </row>
        <row r="131">
          <cell r="F131">
            <v>35949.470975999997</v>
          </cell>
        </row>
        <row r="132">
          <cell r="E132">
            <v>33120.574099999998</v>
          </cell>
          <cell r="F132">
            <v>24379.84146</v>
          </cell>
          <cell r="G132">
            <v>25791.314516087383</v>
          </cell>
        </row>
        <row r="133">
          <cell r="E133">
            <v>161388.21118101763</v>
          </cell>
          <cell r="F133">
            <v>143563.5379468</v>
          </cell>
          <cell r="G133">
            <v>336265.64428443694</v>
          </cell>
        </row>
      </sheetData>
      <sheetData sheetId="5"/>
      <sheetData sheetId="6">
        <row r="6">
          <cell r="C6">
            <v>25257.4</v>
          </cell>
          <cell r="F6">
            <v>48796.91</v>
          </cell>
          <cell r="H6">
            <v>39913.5</v>
          </cell>
        </row>
      </sheetData>
      <sheetData sheetId="7"/>
      <sheetData sheetId="8"/>
      <sheetData sheetId="9"/>
      <sheetData sheetId="10"/>
      <sheetData sheetId="11">
        <row r="5">
          <cell r="G5">
            <v>3734.6309999999999</v>
          </cell>
        </row>
        <row r="8">
          <cell r="G8">
            <v>30665.702999999998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F9">
            <v>17168.571798592588</v>
          </cell>
          <cell r="G9">
            <v>17810.474362425</v>
          </cell>
          <cell r="I9">
            <v>18502.926056</v>
          </cell>
          <cell r="J9">
            <v>17446.54492</v>
          </cell>
          <cell r="L9">
            <v>18507.60335138152</v>
          </cell>
          <cell r="M9">
            <v>18225.11240906567</v>
          </cell>
        </row>
      </sheetData>
      <sheetData sheetId="20">
        <row r="7">
          <cell r="BQ7">
            <v>148424.19003413999</v>
          </cell>
        </row>
        <row r="11">
          <cell r="BP11">
            <v>25398.817999999999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8">
          <cell r="G8">
            <v>336265.64428443694</v>
          </cell>
        </row>
      </sheetData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"/>
      <sheetName val="Инвест_план"/>
      <sheetName val="ДАННЫЕ"/>
      <sheetName val="Матрица бетон"/>
      <sheetName val="Матрица Кол_во"/>
      <sheetName val="Матрица Кол_во (б.у)"/>
      <sheetName val="Себ_стоимость"/>
      <sheetName val="Себ_стоимость (б.у)"/>
      <sheetName val="Выпуск прод."/>
      <sheetName val="Выпуск прод. (б.у)"/>
      <sheetName val="Себест_Произв."/>
      <sheetName val="Себест_Произв. (б.у)"/>
      <sheetName val="Косвенные"/>
      <sheetName val="43"/>
      <sheetName val="Итого выручка"/>
      <sheetName val="РЕЗУЛЬТАТ"/>
      <sheetName val="Зар.плата"/>
      <sheetName val="Амортизация"/>
      <sheetName val="Баланс СД_2"/>
      <sheetName val="ОПУ СД_2"/>
      <sheetName val="MAIN"/>
      <sheetName val="Balance"/>
      <sheetName val="Summary"/>
      <sheetName val="SENSITIVITY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MD2"/>
      <sheetName val="MD1"/>
      <sheetName val="PRN"/>
      <sheetName val="ZR"/>
      <sheetName val="ZE"/>
      <sheetName val="GOT"/>
      <sheetName val="GOC"/>
      <sheetName val="Служебный лис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_F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Формулы"/>
      <sheetName val="Баланс_ПТЭК"/>
      <sheetName val="Баланс_САХ"/>
      <sheetName val="Баланс_Арго"/>
      <sheetName val="Баланс_ Холд"/>
      <sheetName val="Баланс Холд Очищ"/>
      <sheetName val="ОПУ_ПТЭК"/>
      <sheetName val="ОПУ САХ"/>
      <sheetName val="ОПУ Арго"/>
      <sheetName val="ОПУ_СД_Холд"/>
      <sheetName val="ОПУ Холд Очищ"/>
      <sheetName val="Стр бал"/>
      <sheetName val="Аналит бал __"/>
      <sheetName val="Д _Аналит бал_"/>
      <sheetName val="Активы __"/>
      <sheetName val="Д Акт"/>
      <sheetName val="Д рост Акт"/>
      <sheetName val="Пост акт __"/>
      <sheetName val="Д Пост акт"/>
      <sheetName val="Тек акт __"/>
      <sheetName val="Д Тек акт"/>
      <sheetName val="Запасы __"/>
      <sheetName val="Д Зап"/>
      <sheetName val="Дебиторы __"/>
      <sheetName val="Д Деб"/>
      <sheetName val="Д дин стр Деб "/>
      <sheetName val="Д стр деб зад"/>
      <sheetName val="Ликв акт __"/>
      <sheetName val="Д Ликв_ акт"/>
      <sheetName val="Пассивы __"/>
      <sheetName val="Пассивы __ _2_"/>
      <sheetName val="Д Пас"/>
      <sheetName val="Д Пас _2_"/>
      <sheetName val="Д рост Пас"/>
      <sheetName val="Капитал __"/>
      <sheetName val="Д Кап"/>
      <sheetName val="Заемные __"/>
      <sheetName val="Д Заемн"/>
      <sheetName val="Кредиторы __"/>
      <sheetName val="Д Задолж"/>
      <sheetName val="Д Задолж _2_"/>
      <sheetName val="Д Задолж _3_"/>
      <sheetName val="Д стр кред зад"/>
      <sheetName val="Д Осн показат"/>
      <sheetName val="Осн показат"/>
      <sheetName val="Дел акт"/>
      <sheetName val="Дел акт _2_"/>
      <sheetName val="Д _Дел акт_"/>
      <sheetName val="Д дел акт _2_"/>
      <sheetName val="Д дел акт _3_"/>
      <sheetName val="Д дел акт _4_"/>
      <sheetName val="ДА год"/>
      <sheetName val="Фин уст __"/>
      <sheetName val="ФУ 1 __"/>
      <sheetName val="Д ФУ абс"/>
      <sheetName val="Д ФУ вл"/>
      <sheetName val="ФУ 2 __"/>
      <sheetName val="Д конц"/>
      <sheetName val="Д маневр"/>
      <sheetName val="Д З_С"/>
      <sheetName val="Д _Фин уст 2_"/>
      <sheetName val="Лик бал __"/>
      <sheetName val="Д НСП"/>
      <sheetName val="Д КП"/>
      <sheetName val="Д ДП"/>
      <sheetName val="Д ТРА"/>
      <sheetName val="Д ликв А"/>
      <sheetName val="Д ликв П"/>
      <sheetName val="Платеж __"/>
      <sheetName val="Ликв __"/>
      <sheetName val="Д ликв"/>
      <sheetName val="Д тек"/>
      <sheetName val="Д быстр"/>
      <sheetName val="Д абс"/>
      <sheetName val="Рент __"/>
      <sheetName val="Прибыль __"/>
      <sheetName val="Д ПиУ"/>
      <sheetName val="Д Выручка"/>
      <sheetName val="Д ВалПриб"/>
      <sheetName val="Д сезон выр"/>
      <sheetName val="Д Прибыль"/>
      <sheetName val="Д сезон вал"/>
      <sheetName val="Д сезон ПУ"/>
      <sheetName val="Д сезон"/>
      <sheetName val="Прибыль год __"/>
      <sheetName val="Д ПиУ год"/>
      <sheetName val="Д выручка год"/>
      <sheetName val="Рентаб __"/>
      <sheetName val="Итоговые показатели"/>
      <sheetName val="Итоговые показатели _2_"/>
      <sheetName val="Д Рентабельность"/>
      <sheetName val="Д РентФакторы"/>
      <sheetName val="Д РентПрод 2"/>
      <sheetName val="Д РентПрод"/>
      <sheetName val="Д РентСК"/>
      <sheetName val="Д РентА"/>
      <sheetName val="Д РентОС"/>
      <sheetName val="Д _Рент_1_"/>
      <sheetName val="Д _Рент_2_"/>
      <sheetName val="От о движ Кап__3"/>
      <sheetName val="От о движ ДС__4"/>
      <sheetName val="Прил__5"/>
      <sheetName val="Экспресс_А"/>
      <sheetName val="Оц имущ пол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str">
            <v>АКТИВ / ПАССИВ - период расчета</v>
          </cell>
          <cell r="B1" t="str">
            <v>Код стр.</v>
          </cell>
          <cell r="C1" t="str">
            <v>На начало</v>
          </cell>
          <cell r="D1" t="str">
            <v>Стр-ра</v>
          </cell>
          <cell r="E1" t="str">
            <v>За 2004 год</v>
          </cell>
          <cell r="F1" t="str">
            <v>Стр-ра</v>
          </cell>
          <cell r="G1" t="str">
            <v>Изменение</v>
          </cell>
          <cell r="J1" t="str">
            <v>За 2005 год</v>
          </cell>
          <cell r="K1" t="str">
            <v>Стр-ра</v>
          </cell>
          <cell r="L1" t="str">
            <v>Изменение</v>
          </cell>
          <cell r="O1" t="str">
            <v>За 2006 год</v>
          </cell>
          <cell r="P1" t="str">
            <v>Стр-ра</v>
          </cell>
          <cell r="Q1" t="str">
            <v>Изменение</v>
          </cell>
          <cell r="T1" t="str">
            <v>За 2007 год</v>
          </cell>
          <cell r="U1" t="str">
            <v>Стр-ра</v>
          </cell>
          <cell r="V1" t="str">
            <v>Изменение</v>
          </cell>
          <cell r="Y1" t="str">
            <v>За 2008 год</v>
          </cell>
          <cell r="Z1" t="str">
            <v>Стр-ра</v>
          </cell>
          <cell r="AA1" t="str">
            <v>Изменение</v>
          </cell>
          <cell r="AD1" t="str">
            <v>За 2009 год</v>
          </cell>
          <cell r="AE1" t="str">
            <v>Стр-ра</v>
          </cell>
          <cell r="AF1" t="str">
            <v>Изменение</v>
          </cell>
          <cell r="AI1" t="str">
            <v>За 2010 год</v>
          </cell>
          <cell r="AJ1" t="str">
            <v>Стр-ра</v>
          </cell>
          <cell r="AK1" t="str">
            <v>Изменение</v>
          </cell>
          <cell r="AN1" t="str">
            <v>За 2011 год</v>
          </cell>
          <cell r="AO1" t="str">
            <v>Стр-ра</v>
          </cell>
          <cell r="AP1" t="str">
            <v>Изменение</v>
          </cell>
          <cell r="AS1" t="str">
            <v>За 2012 год</v>
          </cell>
          <cell r="AT1" t="str">
            <v>Стр-ра</v>
          </cell>
          <cell r="AU1" t="str">
            <v>Изменение</v>
          </cell>
          <cell r="AX1" t="str">
            <v>За 2013 год</v>
          </cell>
          <cell r="AY1" t="str">
            <v>Стр-ра</v>
          </cell>
          <cell r="AZ1" t="str">
            <v>Изменение</v>
          </cell>
          <cell r="BC1" t="str">
            <v>За 2014 год</v>
          </cell>
          <cell r="BD1" t="str">
            <v>Стр-ра</v>
          </cell>
          <cell r="BE1" t="str">
            <v>Изменение</v>
          </cell>
          <cell r="BH1" t="str">
            <v>За 2015 год</v>
          </cell>
          <cell r="BI1" t="str">
            <v>Стр-ра</v>
          </cell>
          <cell r="BJ1" t="str">
            <v>Изменение</v>
          </cell>
          <cell r="BM1" t="str">
            <v>За 2016 год</v>
          </cell>
          <cell r="BN1" t="str">
            <v>Стр-ра</v>
          </cell>
          <cell r="BO1" t="str">
            <v>Изменение</v>
          </cell>
          <cell r="BR1" t="str">
            <v>За 2017 год</v>
          </cell>
          <cell r="BS1" t="str">
            <v>Стр-ра</v>
          </cell>
          <cell r="BT1" t="str">
            <v>Изменение</v>
          </cell>
          <cell r="BW1" t="str">
            <v>За 2018 год</v>
          </cell>
          <cell r="BX1" t="str">
            <v>Стр-ра</v>
          </cell>
          <cell r="BY1" t="str">
            <v>Изменение</v>
          </cell>
          <cell r="CB1" t="str">
            <v>За 2019 год</v>
          </cell>
          <cell r="CC1" t="str">
            <v>Стр-ра</v>
          </cell>
          <cell r="CD1" t="str">
            <v>Изменение</v>
          </cell>
          <cell r="CG1" t="str">
            <v>За 2020 год</v>
          </cell>
          <cell r="CH1" t="str">
            <v>Стр-ра</v>
          </cell>
          <cell r="CI1" t="str">
            <v>Изменение</v>
          </cell>
          <cell r="CL1" t="str">
            <v>За 2021 год</v>
          </cell>
          <cell r="CM1" t="str">
            <v>Стр-ра</v>
          </cell>
          <cell r="CN1" t="str">
            <v>Изменение</v>
          </cell>
          <cell r="CQ1" t="str">
            <v>За 2022 год</v>
          </cell>
          <cell r="CR1" t="str">
            <v>Стр-ра</v>
          </cell>
          <cell r="CS1" t="str">
            <v>Изменение</v>
          </cell>
          <cell r="CV1" t="str">
            <v>За 2023 год</v>
          </cell>
          <cell r="CW1" t="str">
            <v>Стр-ра</v>
          </cell>
          <cell r="CX1" t="str">
            <v>Изменение</v>
          </cell>
          <cell r="DA1" t="str">
            <v>За 2024 год</v>
          </cell>
          <cell r="DB1" t="str">
            <v>Стр-ра</v>
          </cell>
          <cell r="DC1" t="str">
            <v>Изменение</v>
          </cell>
          <cell r="DF1" t="str">
            <v>За 2025 год</v>
          </cell>
          <cell r="DG1" t="str">
            <v>Стр-ра</v>
          </cell>
          <cell r="DH1" t="str">
            <v>Изменение</v>
          </cell>
          <cell r="DK1" t="str">
            <v>За 2026 год</v>
          </cell>
          <cell r="DL1" t="str">
            <v>Стр-ра</v>
          </cell>
          <cell r="DM1" t="str">
            <v>Изменение</v>
          </cell>
          <cell r="DP1" t="str">
            <v>За 2027 год</v>
          </cell>
          <cell r="DQ1" t="str">
            <v>Стр-ра</v>
          </cell>
          <cell r="DR1" t="str">
            <v>Изменение</v>
          </cell>
        </row>
        <row r="2">
          <cell r="A2" t="str">
            <v>АКТИВ</v>
          </cell>
          <cell r="C2">
            <v>37987</v>
          </cell>
          <cell r="D2" t="str">
            <v>отн.</v>
          </cell>
          <cell r="E2">
            <v>38353</v>
          </cell>
          <cell r="F2" t="str">
            <v>отн.</v>
          </cell>
          <cell r="G2" t="str">
            <v>доли</v>
          </cell>
          <cell r="H2" t="str">
            <v>отн.</v>
          </cell>
          <cell r="I2" t="str">
            <v>абс.</v>
          </cell>
          <cell r="J2">
            <v>38718</v>
          </cell>
          <cell r="K2" t="str">
            <v>отн.</v>
          </cell>
          <cell r="L2" t="str">
            <v>доли</v>
          </cell>
          <cell r="M2" t="str">
            <v>отн.</v>
          </cell>
          <cell r="N2" t="str">
            <v>абс.</v>
          </cell>
          <cell r="O2">
            <v>39083</v>
          </cell>
          <cell r="P2" t="str">
            <v>отн.</v>
          </cell>
          <cell r="Q2" t="str">
            <v>доли</v>
          </cell>
          <cell r="R2" t="str">
            <v>отн.</v>
          </cell>
          <cell r="S2" t="str">
            <v>абс.</v>
          </cell>
          <cell r="T2">
            <v>39448</v>
          </cell>
          <cell r="U2" t="str">
            <v>отн.</v>
          </cell>
          <cell r="V2" t="str">
            <v>доли</v>
          </cell>
          <cell r="W2" t="str">
            <v>отн.</v>
          </cell>
          <cell r="X2" t="str">
            <v>абс.</v>
          </cell>
          <cell r="Y2">
            <v>39814</v>
          </cell>
          <cell r="Z2" t="str">
            <v>отн.</v>
          </cell>
          <cell r="AA2" t="str">
            <v>доли</v>
          </cell>
          <cell r="AB2" t="str">
            <v>отн.</v>
          </cell>
          <cell r="AC2" t="str">
            <v>абс.</v>
          </cell>
          <cell r="AD2">
            <v>40179</v>
          </cell>
          <cell r="AE2" t="str">
            <v>отн.</v>
          </cell>
          <cell r="AF2" t="str">
            <v>доли</v>
          </cell>
          <cell r="AG2" t="str">
            <v>отн.</v>
          </cell>
          <cell r="AH2" t="str">
            <v>абс.</v>
          </cell>
          <cell r="AI2">
            <v>40544</v>
          </cell>
          <cell r="AJ2" t="str">
            <v>отн.</v>
          </cell>
          <cell r="AK2" t="str">
            <v>доли</v>
          </cell>
          <cell r="AL2" t="str">
            <v>отн.</v>
          </cell>
          <cell r="AM2" t="str">
            <v>абс.</v>
          </cell>
          <cell r="AN2">
            <v>40909</v>
          </cell>
          <cell r="AO2" t="str">
            <v>отн.</v>
          </cell>
          <cell r="AP2" t="str">
            <v>доли</v>
          </cell>
          <cell r="AQ2" t="str">
            <v>отн.</v>
          </cell>
          <cell r="AR2" t="str">
            <v>абс.</v>
          </cell>
          <cell r="AS2">
            <v>41275</v>
          </cell>
          <cell r="AT2" t="str">
            <v>отн.</v>
          </cell>
          <cell r="AU2" t="str">
            <v>доли</v>
          </cell>
          <cell r="AV2" t="str">
            <v>отн.</v>
          </cell>
          <cell r="AW2" t="str">
            <v>абс.</v>
          </cell>
          <cell r="AX2">
            <v>41640</v>
          </cell>
          <cell r="AY2" t="str">
            <v>отн.</v>
          </cell>
          <cell r="AZ2" t="str">
            <v>доли</v>
          </cell>
          <cell r="BA2" t="str">
            <v>отн.</v>
          </cell>
          <cell r="BB2" t="str">
            <v>абс.</v>
          </cell>
          <cell r="BC2">
            <v>42005</v>
          </cell>
          <cell r="BD2" t="str">
            <v>отн.</v>
          </cell>
          <cell r="BE2" t="str">
            <v>доли</v>
          </cell>
          <cell r="BF2" t="str">
            <v>отн.</v>
          </cell>
          <cell r="BG2" t="str">
            <v>абс.</v>
          </cell>
          <cell r="BH2">
            <v>42370</v>
          </cell>
          <cell r="BI2" t="str">
            <v>отн.</v>
          </cell>
          <cell r="BJ2" t="str">
            <v>доли</v>
          </cell>
          <cell r="BK2" t="str">
            <v>отн.</v>
          </cell>
          <cell r="BL2" t="str">
            <v>абс.</v>
          </cell>
          <cell r="BM2">
            <v>42736</v>
          </cell>
          <cell r="BN2" t="str">
            <v>отн.</v>
          </cell>
          <cell r="BO2" t="str">
            <v>доли</v>
          </cell>
          <cell r="BP2" t="str">
            <v>отн.</v>
          </cell>
          <cell r="BQ2" t="str">
            <v>абс.</v>
          </cell>
          <cell r="BR2">
            <v>43101</v>
          </cell>
          <cell r="BS2" t="str">
            <v>отн.</v>
          </cell>
          <cell r="BT2" t="str">
            <v>доли</v>
          </cell>
          <cell r="BU2" t="str">
            <v>отн.</v>
          </cell>
          <cell r="BV2" t="str">
            <v>абс.</v>
          </cell>
          <cell r="BW2">
            <v>43466</v>
          </cell>
          <cell r="BX2" t="str">
            <v>отн.</v>
          </cell>
          <cell r="BY2" t="str">
            <v>доли</v>
          </cell>
          <cell r="BZ2" t="str">
            <v>отн.</v>
          </cell>
          <cell r="CA2" t="str">
            <v>абс.</v>
          </cell>
          <cell r="CB2">
            <v>43831</v>
          </cell>
          <cell r="CC2" t="str">
            <v>отн.</v>
          </cell>
          <cell r="CD2" t="str">
            <v>доли</v>
          </cell>
          <cell r="CE2" t="str">
            <v>отн.</v>
          </cell>
          <cell r="CF2" t="str">
            <v>абс.</v>
          </cell>
          <cell r="CG2">
            <v>44197</v>
          </cell>
          <cell r="CH2" t="str">
            <v>отн.</v>
          </cell>
          <cell r="CI2" t="str">
            <v>доли</v>
          </cell>
          <cell r="CJ2" t="str">
            <v>отн.</v>
          </cell>
          <cell r="CK2" t="str">
            <v>абс.</v>
          </cell>
          <cell r="CL2">
            <v>44562</v>
          </cell>
          <cell r="CM2" t="str">
            <v>отн.</v>
          </cell>
          <cell r="CN2" t="str">
            <v>доли</v>
          </cell>
          <cell r="CO2" t="str">
            <v>отн.</v>
          </cell>
          <cell r="CP2" t="str">
            <v>абс.</v>
          </cell>
          <cell r="CQ2">
            <v>44927</v>
          </cell>
          <cell r="CR2" t="str">
            <v>отн.</v>
          </cell>
          <cell r="CS2" t="str">
            <v>доли</v>
          </cell>
          <cell r="CT2" t="str">
            <v>отн.</v>
          </cell>
          <cell r="CU2" t="str">
            <v>абс.</v>
          </cell>
          <cell r="CV2">
            <v>45292</v>
          </cell>
          <cell r="CW2" t="str">
            <v>отн.</v>
          </cell>
          <cell r="CX2" t="str">
            <v>доли</v>
          </cell>
          <cell r="CY2" t="str">
            <v>отн.</v>
          </cell>
          <cell r="CZ2" t="str">
            <v>абс.</v>
          </cell>
          <cell r="DA2">
            <v>45658</v>
          </cell>
          <cell r="DB2" t="str">
            <v>отн.</v>
          </cell>
          <cell r="DC2" t="str">
            <v>доли</v>
          </cell>
          <cell r="DD2" t="str">
            <v>отн.</v>
          </cell>
          <cell r="DE2" t="str">
            <v>абс.</v>
          </cell>
          <cell r="DF2">
            <v>46023</v>
          </cell>
          <cell r="DG2" t="str">
            <v>отн.</v>
          </cell>
          <cell r="DH2" t="str">
            <v>доли</v>
          </cell>
          <cell r="DI2" t="str">
            <v>отн.</v>
          </cell>
          <cell r="DJ2" t="str">
            <v>абс.</v>
          </cell>
          <cell r="DK2">
            <v>46388</v>
          </cell>
          <cell r="DL2" t="str">
            <v>отн.</v>
          </cell>
          <cell r="DM2" t="str">
            <v>доли</v>
          </cell>
          <cell r="DN2" t="str">
            <v>отн.</v>
          </cell>
          <cell r="DO2" t="str">
            <v>абс.</v>
          </cell>
          <cell r="DP2">
            <v>46753</v>
          </cell>
          <cell r="DQ2" t="str">
            <v>отн.</v>
          </cell>
          <cell r="DR2" t="str">
            <v>доли</v>
          </cell>
          <cell r="DS2" t="str">
            <v>отн.</v>
          </cell>
          <cell r="DT2" t="str">
            <v>абс.</v>
          </cell>
        </row>
        <row r="3">
          <cell r="A3" t="str">
            <v>I. ВНЕОБОРОТНЫЕ АКТИВЫ</v>
          </cell>
        </row>
        <row r="4">
          <cell r="A4" t="str">
            <v>Нематериальные активы (04,05)</v>
          </cell>
          <cell r="B4">
            <v>110</v>
          </cell>
        </row>
        <row r="5">
          <cell r="A5" t="str">
            <v>в том числе:</v>
          </cell>
        </row>
        <row r="6">
          <cell r="A6" t="str">
            <v>патенты, лицензии, товарные знаки (знаки обслуживания), иные аналогичные с перечисленными права и активы</v>
          </cell>
          <cell r="B6">
            <v>111</v>
          </cell>
        </row>
        <row r="7">
          <cell r="A7" t="str">
            <v>организационные расходы</v>
          </cell>
          <cell r="B7">
            <v>112</v>
          </cell>
        </row>
        <row r="8">
          <cell r="A8" t="str">
            <v>деловая репутация организации</v>
          </cell>
          <cell r="B8">
            <v>113</v>
          </cell>
        </row>
        <row r="9">
          <cell r="A9" t="str">
            <v>Основные средства (01,02,03)</v>
          </cell>
          <cell r="B9">
            <v>120</v>
          </cell>
        </row>
        <row r="10">
          <cell r="A10" t="str">
            <v>в том числе:</v>
          </cell>
        </row>
        <row r="11">
          <cell r="A11" t="str">
            <v>земельные участки и объекты природопользования</v>
          </cell>
          <cell r="B11">
            <v>121</v>
          </cell>
        </row>
        <row r="12">
          <cell r="A12" t="str">
            <v>здания, машины и оборудование</v>
          </cell>
          <cell r="B12">
            <v>122</v>
          </cell>
        </row>
        <row r="13">
          <cell r="A13" t="str">
            <v>Незавершенное строительство (07,08,16,61)</v>
          </cell>
          <cell r="B13">
            <v>130</v>
          </cell>
        </row>
        <row r="14">
          <cell r="A14" t="str">
            <v>Доходные вложение в материальные ценности (03)</v>
          </cell>
          <cell r="B14">
            <v>135</v>
          </cell>
        </row>
        <row r="15">
          <cell r="A15" t="str">
            <v>в том числе:</v>
          </cell>
        </row>
        <row r="16">
          <cell r="A16" t="str">
            <v>имущество для передачи в лизинг</v>
          </cell>
          <cell r="B16">
            <v>136</v>
          </cell>
        </row>
        <row r="17">
          <cell r="A17" t="str">
            <v>имущество, предоставляемое по договору проката</v>
          </cell>
          <cell r="B17">
            <v>137</v>
          </cell>
        </row>
        <row r="18">
          <cell r="A18" t="str">
            <v>Долгосрочные финансовые вложения (06,82)</v>
          </cell>
          <cell r="B18">
            <v>140</v>
          </cell>
        </row>
        <row r="19">
          <cell r="A19" t="str">
            <v>в том числе:</v>
          </cell>
        </row>
        <row r="20">
          <cell r="A20" t="str">
            <v>инвестиции в дочерние общества</v>
          </cell>
          <cell r="B20">
            <v>141</v>
          </cell>
        </row>
        <row r="21">
          <cell r="A21" t="str">
            <v>инвестиции в зависимые общества</v>
          </cell>
          <cell r="B21">
            <v>142</v>
          </cell>
        </row>
        <row r="22">
          <cell r="A22" t="str">
            <v>инвестиции в другие организации</v>
          </cell>
          <cell r="B22">
            <v>143</v>
          </cell>
        </row>
        <row r="23">
          <cell r="A23" t="str">
            <v>займы, предоставленные организациям на срок более 12 месяцев</v>
          </cell>
          <cell r="B23">
            <v>144</v>
          </cell>
        </row>
        <row r="24">
          <cell r="A24" t="str">
            <v>прочие долгосрочные финансовые вложения</v>
          </cell>
          <cell r="B24">
            <v>145</v>
          </cell>
        </row>
        <row r="25">
          <cell r="A25" t="str">
            <v>Прочие внеоборотные активы</v>
          </cell>
          <cell r="B25">
            <v>150</v>
          </cell>
        </row>
        <row r="26">
          <cell r="A26" t="str">
            <v>ИТОГО по разделу I</v>
          </cell>
          <cell r="B26">
            <v>190</v>
          </cell>
        </row>
        <row r="27">
          <cell r="A27" t="str">
            <v>II. ОБОРОТНЫЕ АКТИВЫ</v>
          </cell>
        </row>
        <row r="28">
          <cell r="A28" t="str">
            <v>Запасы</v>
          </cell>
          <cell r="B28">
            <v>210</v>
          </cell>
        </row>
        <row r="29">
          <cell r="A29" t="str">
            <v>в том числе:</v>
          </cell>
        </row>
        <row r="30">
          <cell r="A30" t="str">
            <v>сырье, материалы и другие аналогичные ценности (10,12,13,16)</v>
          </cell>
          <cell r="B30">
            <v>211</v>
          </cell>
        </row>
        <row r="31">
          <cell r="A31" t="str">
            <v>животные на выращивании и откорме (11)</v>
          </cell>
          <cell r="B31">
            <v>212</v>
          </cell>
        </row>
        <row r="32">
          <cell r="A32" t="str">
            <v>затраты в незавершенном производстве (издержках обращения) (20,21,23,29,30,36,44)</v>
          </cell>
          <cell r="B32">
            <v>213</v>
          </cell>
        </row>
        <row r="33">
          <cell r="A33" t="str">
            <v>готовая продукция и товары для перепродажи (16,40,41)</v>
          </cell>
          <cell r="B33">
            <v>214</v>
          </cell>
        </row>
        <row r="34">
          <cell r="A34" t="str">
            <v>товары отгруженные (45)</v>
          </cell>
          <cell r="B34">
            <v>215</v>
          </cell>
        </row>
        <row r="35">
          <cell r="A35" t="str">
            <v>расходы будущих периодов (31)</v>
          </cell>
          <cell r="B35">
            <v>216</v>
          </cell>
        </row>
        <row r="36">
          <cell r="A36" t="str">
            <v>прочие запасы и затраты</v>
          </cell>
          <cell r="B36">
            <v>217</v>
          </cell>
        </row>
        <row r="37">
          <cell r="A37" t="str">
            <v>Налог на добавленную стоимость по приобретенным ценностям (19)</v>
          </cell>
          <cell r="B37">
            <v>220</v>
          </cell>
        </row>
        <row r="38">
          <cell r="A38" t="str">
            <v>Дебиторская задолженность (платежи по которой ожидаются более чем через 12 месяцев после отчетной даты)</v>
          </cell>
          <cell r="B38">
            <v>230</v>
          </cell>
        </row>
        <row r="39">
          <cell r="A39" t="str">
            <v>в том числе:</v>
          </cell>
        </row>
        <row r="40">
          <cell r="A40" t="str">
            <v>покупатели и заказчики (62,76,82)</v>
          </cell>
          <cell r="B40">
            <v>231</v>
          </cell>
        </row>
        <row r="41">
          <cell r="A41" t="str">
            <v>векселя к получению (62)</v>
          </cell>
          <cell r="B41">
            <v>232</v>
          </cell>
        </row>
        <row r="42">
          <cell r="A42" t="str">
            <v>задолженность дочерних и зависимых обществ (78)</v>
          </cell>
          <cell r="B42">
            <v>233</v>
          </cell>
        </row>
        <row r="43">
          <cell r="A43" t="str">
            <v>авансы выданные (61)</v>
          </cell>
          <cell r="B43">
            <v>234</v>
          </cell>
        </row>
        <row r="44">
          <cell r="A44" t="str">
            <v>прочие дебиторы</v>
          </cell>
          <cell r="B44">
            <v>235</v>
          </cell>
        </row>
        <row r="45">
          <cell r="A45" t="str">
            <v>Дебиторская задолженность (платежи по которой ожидаются в течение 12 месяцев после отчетной даты)</v>
          </cell>
          <cell r="B45">
            <v>240</v>
          </cell>
        </row>
        <row r="46">
          <cell r="A46" t="str">
            <v>в том числе:</v>
          </cell>
        </row>
        <row r="47">
          <cell r="A47" t="str">
            <v>покупатели и заказчики (62,76,82)</v>
          </cell>
          <cell r="B47">
            <v>241</v>
          </cell>
        </row>
        <row r="48">
          <cell r="A48" t="str">
            <v>векселя к получению (62)</v>
          </cell>
          <cell r="B48">
            <v>242</v>
          </cell>
        </row>
        <row r="49">
          <cell r="A49" t="str">
            <v>задолженность дочерних и зависимых обществ (78)</v>
          </cell>
          <cell r="B49">
            <v>243</v>
          </cell>
        </row>
        <row r="50">
          <cell r="A50" t="str">
            <v>задолженность участников (учредителей) по взносам в уставный капитал (75)</v>
          </cell>
          <cell r="B50">
            <v>244</v>
          </cell>
        </row>
        <row r="51">
          <cell r="A51" t="str">
            <v>авансы выданные (61)</v>
          </cell>
          <cell r="B51">
            <v>245</v>
          </cell>
        </row>
        <row r="52">
          <cell r="A52" t="str">
            <v>прочие дебиторы</v>
          </cell>
          <cell r="B52">
            <v>246</v>
          </cell>
        </row>
        <row r="53">
          <cell r="A53" t="str">
            <v>Краткосрочные финансовые вложения (56,58,82)</v>
          </cell>
          <cell r="B53">
            <v>250</v>
          </cell>
        </row>
        <row r="54">
          <cell r="A54" t="str">
            <v>в том числе:</v>
          </cell>
        </row>
        <row r="55">
          <cell r="A55" t="str">
            <v>займы, предоставляемые организациям на срок менее 12 месяцев</v>
          </cell>
          <cell r="B55">
            <v>251</v>
          </cell>
        </row>
        <row r="56">
          <cell r="A56" t="str">
            <v>собственные акции, выкупленные у акционеров</v>
          </cell>
          <cell r="B56">
            <v>252</v>
          </cell>
        </row>
        <row r="57">
          <cell r="A57" t="str">
            <v>прочие краткосрочные финансовые вложения</v>
          </cell>
          <cell r="B57">
            <v>253</v>
          </cell>
        </row>
        <row r="58">
          <cell r="A58" t="str">
            <v>Денежные средства</v>
          </cell>
          <cell r="B58">
            <v>260</v>
          </cell>
        </row>
        <row r="59">
          <cell r="A59" t="str">
            <v>в том числе:</v>
          </cell>
        </row>
        <row r="60">
          <cell r="A60" t="str">
            <v>касса (50)</v>
          </cell>
          <cell r="B60">
            <v>261</v>
          </cell>
        </row>
        <row r="61">
          <cell r="A61" t="str">
            <v>расчетные счета (51)</v>
          </cell>
          <cell r="B61">
            <v>262</v>
          </cell>
        </row>
        <row r="62">
          <cell r="A62" t="str">
            <v>валютные счета (52)</v>
          </cell>
          <cell r="B62">
            <v>263</v>
          </cell>
        </row>
        <row r="63">
          <cell r="A63" t="str">
            <v>прочие денежные средства (55,56,57)</v>
          </cell>
          <cell r="B63">
            <v>264</v>
          </cell>
        </row>
        <row r="64">
          <cell r="A64" t="str">
            <v>Прочие оборотные активы</v>
          </cell>
          <cell r="B64">
            <v>270</v>
          </cell>
        </row>
        <row r="65">
          <cell r="A65" t="str">
            <v>ИТОГО по разделу II</v>
          </cell>
          <cell r="B65">
            <v>290</v>
          </cell>
        </row>
        <row r="67">
          <cell r="A67" t="str">
            <v>III. УБЫТКИ</v>
          </cell>
        </row>
        <row r="68">
          <cell r="A68" t="str">
            <v>Непокрытые убытки прошлых лет (88)</v>
          </cell>
          <cell r="B68">
            <v>310</v>
          </cell>
        </row>
        <row r="69">
          <cell r="A69" t="str">
            <v>Непокрытый убыток отчетного года</v>
          </cell>
          <cell r="B69">
            <v>320</v>
          </cell>
        </row>
        <row r="70">
          <cell r="A70" t="str">
            <v>ИТОГО по разделу III</v>
          </cell>
          <cell r="B70">
            <v>390</v>
          </cell>
        </row>
        <row r="72">
          <cell r="A72" t="str">
            <v>БАЛАНС (сумма строк 190+290)</v>
          </cell>
          <cell r="B72">
            <v>300</v>
          </cell>
        </row>
        <row r="73">
          <cell r="A73" t="str">
            <v>ПАССИВ</v>
          </cell>
        </row>
        <row r="74">
          <cell r="A74" t="str">
            <v>III. КАПИТАЛ И РЕЗЕРВЫ</v>
          </cell>
        </row>
        <row r="75">
          <cell r="A75" t="str">
            <v>Уставный капитал (85)</v>
          </cell>
          <cell r="B75">
            <v>410</v>
          </cell>
        </row>
        <row r="76">
          <cell r="A76" t="str">
            <v>Добавочный капитал (87)</v>
          </cell>
          <cell r="B76">
            <v>420</v>
          </cell>
        </row>
        <row r="77">
          <cell r="A77" t="str">
            <v>Резервный капитал (86)</v>
          </cell>
          <cell r="B77">
            <v>430</v>
          </cell>
        </row>
        <row r="78">
          <cell r="A78" t="str">
            <v>в том числе:</v>
          </cell>
        </row>
        <row r="79">
          <cell r="A79" t="str">
            <v>резервы, образованные в соответствии с законодательством</v>
          </cell>
          <cell r="B79">
            <v>431</v>
          </cell>
        </row>
        <row r="80">
          <cell r="A80" t="str">
            <v>резервы, образованные в соответствии с учредительными документами</v>
          </cell>
          <cell r="B80">
            <v>432</v>
          </cell>
        </row>
        <row r="81">
          <cell r="A81" t="str">
            <v>Фонд социальной сферы (88)</v>
          </cell>
          <cell r="B81">
            <v>440</v>
          </cell>
        </row>
        <row r="82">
          <cell r="A82" t="str">
            <v>Целевые финансирование и поступления (96)</v>
          </cell>
          <cell r="B82">
            <v>450</v>
          </cell>
        </row>
        <row r="83">
          <cell r="A83" t="str">
            <v>Нераспределенная прибыль прошлых лет (88)</v>
          </cell>
          <cell r="B83">
            <v>460</v>
          </cell>
        </row>
        <row r="84">
          <cell r="A84" t="str">
            <v>Непокрытый убыток прошлых лет (88)</v>
          </cell>
          <cell r="B84">
            <v>465</v>
          </cell>
        </row>
        <row r="85">
          <cell r="A85" t="str">
            <v>Нераспределенная прибыль отчетного года (88)</v>
          </cell>
          <cell r="B85">
            <v>470</v>
          </cell>
        </row>
        <row r="86">
          <cell r="A86" t="str">
            <v>Непокрытый убыток отчетного года (88)</v>
          </cell>
          <cell r="B86">
            <v>475</v>
          </cell>
        </row>
        <row r="87">
          <cell r="A87" t="str">
            <v>ИТОГО по разделу III</v>
          </cell>
          <cell r="B87">
            <v>490</v>
          </cell>
        </row>
        <row r="88">
          <cell r="A88" t="str">
            <v>IV. ДОЛГОСРОЧНЫЕ ОБЯЗАТЕЛЬСТВА</v>
          </cell>
        </row>
        <row r="89">
          <cell r="A89" t="str">
            <v>Займы и кредиты (92,95)</v>
          </cell>
          <cell r="B89">
            <v>510</v>
          </cell>
        </row>
        <row r="90">
          <cell r="A90" t="str">
            <v>в том числе:</v>
          </cell>
        </row>
        <row r="91">
          <cell r="A91" t="str">
            <v>кредиты банков, подлежащие погашению более чем через 12 месяцев после отчетной даты</v>
          </cell>
          <cell r="B91">
            <v>511</v>
          </cell>
        </row>
        <row r="92">
          <cell r="A92" t="str">
            <v>займы, подлежащие погашению более чем через 12 месяцев после отчетной даты</v>
          </cell>
          <cell r="B92">
            <v>512</v>
          </cell>
        </row>
        <row r="93">
          <cell r="A93" t="str">
            <v>Прочие долгосрочные обязательства</v>
          </cell>
          <cell r="B93">
            <v>520</v>
          </cell>
        </row>
        <row r="94">
          <cell r="A94" t="str">
            <v>ИТОГО по разделу IV</v>
          </cell>
          <cell r="B94">
            <v>590</v>
          </cell>
        </row>
        <row r="95">
          <cell r="A95" t="str">
            <v>V. КРАТКОСРОЧНЫЕ ОБЯЗАТЕЛЬСТВА</v>
          </cell>
        </row>
        <row r="96">
          <cell r="A96" t="str">
            <v>Займы и кредиты (90,94)</v>
          </cell>
          <cell r="B96">
            <v>610</v>
          </cell>
        </row>
        <row r="97">
          <cell r="A97" t="str">
            <v>в том числе:</v>
          </cell>
        </row>
        <row r="98">
          <cell r="A98" t="str">
            <v>кредиты банков, подлежащие погашению в течении 12 месяцев после отчетной даты</v>
          </cell>
          <cell r="B98">
            <v>611</v>
          </cell>
        </row>
        <row r="99">
          <cell r="A99" t="str">
            <v>займы, подлежащие погашению в течении 12 месяцев после отчетной даты</v>
          </cell>
          <cell r="B99">
            <v>612</v>
          </cell>
        </row>
        <row r="100">
          <cell r="A100" t="str">
            <v>Кредиторская задолженность</v>
          </cell>
          <cell r="B100">
            <v>620</v>
          </cell>
        </row>
        <row r="101">
          <cell r="A101" t="str">
            <v>в том числе:</v>
          </cell>
        </row>
        <row r="102">
          <cell r="A102" t="str">
            <v>поставщики и подрядчики (60,76)</v>
          </cell>
          <cell r="B102">
            <v>621</v>
          </cell>
        </row>
        <row r="103">
          <cell r="A103" t="str">
            <v>векселя к уплате (60)</v>
          </cell>
          <cell r="B103">
            <v>622</v>
          </cell>
        </row>
        <row r="104">
          <cell r="A104" t="str">
            <v>задолженность перед дочерними и зависимыми обществами (78)</v>
          </cell>
          <cell r="B104">
            <v>623</v>
          </cell>
        </row>
        <row r="105">
          <cell r="A105" t="str">
            <v>задолженность перед персоналом организации (70)</v>
          </cell>
          <cell r="B105">
            <v>624</v>
          </cell>
        </row>
        <row r="106">
          <cell r="A106" t="str">
            <v>задолженность перед государственными внебюджетными фондами (69)</v>
          </cell>
          <cell r="B106">
            <v>625</v>
          </cell>
        </row>
        <row r="107">
          <cell r="A107" t="str">
            <v>задолженность перед бюджетом (68)</v>
          </cell>
          <cell r="B107">
            <v>626</v>
          </cell>
        </row>
        <row r="108">
          <cell r="A108" t="str">
            <v>авансы полученные (64)</v>
          </cell>
          <cell r="B108">
            <v>627</v>
          </cell>
        </row>
        <row r="109">
          <cell r="A109" t="str">
            <v>прочие кредиторы</v>
          </cell>
          <cell r="B109">
            <v>628</v>
          </cell>
        </row>
        <row r="110">
          <cell r="A110" t="str">
            <v>Задолженность участникам (учредителям) по выплате доходов (75)</v>
          </cell>
          <cell r="B110">
            <v>630</v>
          </cell>
        </row>
        <row r="111">
          <cell r="A111" t="str">
            <v>Доходы будущих периодов (83)</v>
          </cell>
          <cell r="B111">
            <v>640</v>
          </cell>
        </row>
        <row r="112">
          <cell r="A112" t="str">
            <v>Резервы предстоящих расходов (89)</v>
          </cell>
          <cell r="B112">
            <v>650</v>
          </cell>
        </row>
        <row r="113">
          <cell r="A113" t="str">
            <v>Прочие краткосрочные обязательства</v>
          </cell>
          <cell r="B113">
            <v>660</v>
          </cell>
        </row>
        <row r="114">
          <cell r="A114" t="str">
            <v>ИТОГО по разделу V</v>
          </cell>
          <cell r="B114">
            <v>690</v>
          </cell>
        </row>
        <row r="115">
          <cell r="A115" t="str">
            <v>БАЛАНС (сумма строк 490+590+690)</v>
          </cell>
          <cell r="B115">
            <v>700</v>
          </cell>
        </row>
        <row r="116">
          <cell r="A116" t="str">
            <v>Справка о наличие ценностей учитываемых на забалансовых счетах</v>
          </cell>
        </row>
        <row r="117">
          <cell r="A117" t="str">
            <v>Арендованные основные средства (001)</v>
          </cell>
          <cell r="B117">
            <v>910</v>
          </cell>
        </row>
        <row r="118">
          <cell r="A118" t="str">
            <v>В том числе по лизингу</v>
          </cell>
          <cell r="B118">
            <v>911</v>
          </cell>
        </row>
        <row r="119">
          <cell r="A119" t="str">
            <v>Товарно-материальные ценности, принятые на ответственное хранение</v>
          </cell>
          <cell r="B119">
            <v>920</v>
          </cell>
        </row>
        <row r="120">
          <cell r="A120" t="str">
            <v>Товары, принятые на комиссию (004)</v>
          </cell>
          <cell r="B120">
            <v>930</v>
          </cell>
        </row>
        <row r="121">
          <cell r="A121" t="str">
            <v>Списанная в убыток задолженность неплатежеспособных дебиторов (007)</v>
          </cell>
          <cell r="B121">
            <v>940</v>
          </cell>
        </row>
        <row r="122">
          <cell r="A122" t="str">
            <v>Обеспечение обязательств и платежей полученные (008)</v>
          </cell>
          <cell r="B122">
            <v>950</v>
          </cell>
        </row>
        <row r="123">
          <cell r="A123" t="str">
            <v>Обеспечение обязательств и платежей выданные (009)</v>
          </cell>
          <cell r="B123">
            <v>960</v>
          </cell>
        </row>
        <row r="124">
          <cell r="A124" t="str">
            <v>Износ жилощного фонда (014)</v>
          </cell>
          <cell r="B124">
            <v>970</v>
          </cell>
        </row>
        <row r="125">
          <cell r="A125" t="str">
            <v>Износ объектов внешнего благоустройства и других аналогичных объектов (015)</v>
          </cell>
          <cell r="B125">
            <v>980</v>
          </cell>
        </row>
        <row r="126">
          <cell r="B126">
            <v>990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График 2 "/>
      <sheetName val="MTL$-IN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>
            <v>0</v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>
            <v>0</v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>
            <v>0</v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>
            <v>0</v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>
            <v>0</v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>
            <v>0</v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>
            <v>0</v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>
            <v>0</v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>
            <v>0</v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>
            <v>0</v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>
            <v>0</v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>
            <v>0</v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>
            <v>0</v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>
            <v>0</v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>
            <v>0</v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>
            <v>0</v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ПРОГНОЗ_1"/>
      <sheetName val="на 1 тут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справочник"/>
      <sheetName val="Топливо"/>
      <sheetName val="Форэм-тепло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Легенда"/>
      <sheetName val="T25"/>
      <sheetName val="T31"/>
      <sheetName val="T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ЭЛТ"/>
      <sheetName val="Фьючерсы на доллар"/>
      <sheetName val="Валютный межбанк"/>
      <sheetName val="Курсы валют ЦБ"/>
      <sheetName val="&quot;Мягкие&quot; валюты"/>
      <sheetName val="Кросс-курсы"/>
      <sheetName val="Обменные пункты"/>
      <sheetName val="Драгоценные металлы"/>
      <sheetName val="&quot;Золотой червонец&quot;"/>
      <sheetName val="Нью-йоркская биржа"/>
      <sheetName val="Ставки межбанковских кредитов"/>
      <sheetName val="Ставки ЦБ РФ"/>
      <sheetName val="LIBOR"/>
      <sheetName val="Ставки привлечения депозитов"/>
      <sheetName val="Привлечение-размещение "/>
      <sheetName val="ГКО"/>
      <sheetName val="ОВГВЗ"/>
      <sheetName val="Рынок ОФЗ"/>
      <sheetName val="Нефть &quot;Brent&quot;"/>
      <sheetName val="Service"/>
      <sheetName val="Adjustments"/>
      <sheetName val="10"/>
      <sheetName val="5"/>
      <sheetName val="6"/>
      <sheetName val="13"/>
      <sheetName val="16"/>
      <sheetName val="14"/>
      <sheetName val="Проводки'02"/>
      <sheetName val="АКРасч"/>
      <sheetName val="Rin3112x"/>
      <sheetName val="УрРасч"/>
      <sheetName val="Paramètres"/>
      <sheetName val="UnadjBS"/>
      <sheetName val="23"/>
      <sheetName val="СашаГузель"/>
      <sheetName val="Василя4"/>
      <sheetName val="Василя2"/>
      <sheetName val="Инвестиции"/>
      <sheetName val="Лист1"/>
      <sheetName val="Data"/>
      <sheetName val="Standing_Data"/>
      <sheetName val="KEY"/>
      <sheetName val="Списки (скрыть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куб"/>
      <sheetName val="Ликв акт __"/>
      <sheetName val="Кредиторы __"/>
      <sheetName val="Капитал __"/>
      <sheetName val="Стр ба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共機J"/>
      <sheetName val="Титульный"/>
      <sheetName val="TSheet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39">
          <cell r="B39" t="str">
            <v>Сумма общехозяйственных расходов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Курсы валют ЦБ"/>
      <sheetName val="СЭЛТ"/>
      <sheetName val="Q-0015"/>
      <sheetName val="Q-0135"/>
      <sheetName val="Q-0140"/>
      <sheetName val="Q-0145"/>
      <sheetName val="Q-0150"/>
      <sheetName val="Q-0160"/>
      <sheetName val="Referenzen"/>
      <sheetName val="UnadjBS"/>
      <sheetName val="Vars"/>
      <sheetName val="Баланс ээ"/>
      <sheetName val="Баланс мощности"/>
      <sheetName val="regs"/>
      <sheetName val="Проводки'02"/>
      <sheetName val="УрРасч"/>
      <sheetName val="АКРасч"/>
      <sheetName val="Tier1"/>
      <sheetName val="#REF"/>
      <sheetName val="wages and others"/>
      <sheetName val="PL"/>
      <sheetName val="Adjustments"/>
      <sheetName val="Title"/>
      <sheetName val="transf"/>
      <sheetName val="TB_08"/>
      <sheetName val="movements"/>
      <sheetName val="ProdType"/>
      <sheetName val="Перечень"/>
      <sheetName val="Prelim. adj."/>
      <sheetName val="FL"/>
      <sheetName val="Test"/>
      <sheetName val="XLR_NoRangeSheet"/>
      <sheetName val="движение руды"/>
      <sheetName val="автобаза"/>
      <sheetName val="АТТ"/>
      <sheetName val="Дт 21-х"/>
      <sheetName val="01.03"/>
      <sheetName val="Проводки"/>
      <sheetName val="12-ть мес. 2002 год"/>
      <sheetName val="02.03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520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Adj2002"/>
      <sheetName val="Контр. лист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Ӂтрока 135"/>
      <sheetName val="OS01_6OZ"/>
      <sheetName val="Проводки_02"/>
      <sheetName val="ТоКС-э"/>
      <sheetName val="Overview"/>
      <sheetName val="Drop Down"/>
      <sheetName val="IAS"/>
      <sheetName val="Journals"/>
      <sheetName val="CW PPE"/>
      <sheetName val="$ IS"/>
      <sheetName val="Прочие внеоборотные активы.1"/>
      <sheetName val="Капитал и Резервы.1"/>
      <sheetName val="Справочники"/>
      <sheetName val="Inputs"/>
      <sheetName val="ÀÍÀËÈÒ"/>
      <sheetName val="реестр отгрузка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9. Смета затрат"/>
      <sheetName val="11 Прочие_расчет"/>
      <sheetName val="10. БДР"/>
      <sheetName val="1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СБП_Списки"/>
      <sheetName val="2.ГСМ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3"/>
      <sheetName val="4"/>
      <sheetName val="5"/>
      <sheetName val="Расчет RAB"/>
      <sheetName val="Критерий_коррект"/>
      <sheetName val="Расчет критериев"/>
      <sheetName val="распределение НВВ"/>
      <sheetName val="24"/>
      <sheetName val="25"/>
      <sheetName val="P2.1"/>
      <sheetName val="P2.2"/>
      <sheetName val="ИП 2011_2015"/>
      <sheetName val="16"/>
      <sheetName val="Индексы роста"/>
      <sheetName val="Выпад.дох."/>
      <sheetName val="Расчет потерь и ФСК"/>
      <sheetName val="Приложение 1.1. параметры "/>
      <sheetName val="Капитал_свод"/>
      <sheetName val="Приложение 1 НВВ"/>
      <sheetName val="Приложение 2"/>
      <sheetName val="Свод показателей"/>
      <sheetName val="Итог"/>
      <sheetName val="лист согласования"/>
      <sheetName val="TEHSHEET"/>
      <sheetName val="Приложение 2 (2)"/>
      <sheetName val="Лист1"/>
      <sheetName val="Содержание"/>
      <sheetName val="1.1. НВВ переход"/>
      <sheetName val="2.1. Расходы переход"/>
      <sheetName val="3. Стоимость потерь"/>
      <sheetName val="4. ИП"/>
      <sheetName val="5. Тариф"/>
      <sheetName val="6. Показатели перехода"/>
      <sheetName val="Расчет ЧОКа"/>
      <sheetName val="т.1"/>
      <sheetName val="Индексация"/>
      <sheetName val="Индексация (2)"/>
      <sheetName val="Д_1"/>
      <sheetName val="Д_2"/>
      <sheetName val="Д_3"/>
      <sheetName val="Д_4"/>
      <sheetName val="Д_5"/>
      <sheetName val="Д_6"/>
    </sheetNames>
    <sheetDataSet>
      <sheetData sheetId="0" refreshError="1"/>
      <sheetData sheetId="1"/>
      <sheetData sheetId="2"/>
      <sheetData sheetId="3">
        <row r="14">
          <cell r="F14">
            <v>6603.0320000000002</v>
          </cell>
        </row>
      </sheetData>
      <sheetData sheetId="4">
        <row r="14">
          <cell r="F14">
            <v>1539.4696430318245</v>
          </cell>
        </row>
      </sheetData>
      <sheetData sheetId="5" refreshError="1"/>
      <sheetData sheetId="6" refreshError="1"/>
      <sheetData sheetId="7" refreshError="1"/>
      <sheetData sheetId="8"/>
      <sheetData sheetId="9">
        <row r="8">
          <cell r="E8">
            <v>6599775.1331309341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группировка"/>
      <sheetName val="Лист1"/>
      <sheetName val="Лист2"/>
    </sheetNames>
    <sheetDataSet>
      <sheetData sheetId="0"/>
      <sheetData sheetId="1">
        <row r="12">
          <cell r="CH12">
            <v>265697.41000000003</v>
          </cell>
        </row>
      </sheetData>
      <sheetData sheetId="2">
        <row r="1">
          <cell r="A1" t="str">
            <v>Чувашэнерго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.1_РСБУ"/>
      <sheetName val="Ф.2_РСБУ"/>
      <sheetName val="Рабочие бумаги"/>
      <sheetName val="РСБУ_МСФО"/>
      <sheetName val="Поправки"/>
      <sheetName val="МСФО"/>
      <sheetName val="ОН"/>
      <sheetName val="ОН 01.01.05"/>
      <sheetName val="2-3"/>
      <sheetName val="30"/>
      <sheetName val="30-1"/>
      <sheetName val="OS01_6OZ"/>
      <sheetName val="АКРасч"/>
      <sheetName val="1.1. НВВ переход"/>
      <sheetName val="Курсы валют ЦБ"/>
      <sheetName val="СЭ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Investments restmnt"/>
      <sheetName val="IAS_BS_graph"/>
      <sheetName val="IAS_PL_graph"/>
      <sheetName val="Published BS"/>
      <sheetName val="Published PL"/>
      <sheetName val="Reconciliation"/>
      <sheetName val="BoEs purchased"/>
      <sheetName val="securities"/>
      <sheetName val="other invest"/>
      <sheetName val="Custaccounts"/>
      <sheetName val="SecIssued"/>
      <sheetName val="Investments restatement"/>
      <sheetName val="DT summary"/>
      <sheetName val="Treasury Shares "/>
      <sheetName val="Inflation"/>
      <sheetName val="PL_detailed"/>
      <sheetName val="PL_USD"/>
      <sheetName val="Sheet3"/>
      <sheetName val="Проводки'02"/>
      <sheetName val="АКРасч"/>
      <sheetName val="Проводки_02"/>
      <sheetName val="conv_E1"/>
      <sheetName val="д-р 9 м-в 2005"/>
      <sheetName val="Лист4"/>
      <sheetName val="Лист1"/>
      <sheetName val="база основная"/>
      <sheetName val="$"/>
      <sheetName val="векселя в обращении"/>
      <sheetName val="Лист2"/>
      <sheetName val="реестр домиц. векселей"/>
      <sheetName val="реестр от 06-02-02"/>
      <sheetName val="сводная"/>
      <sheetName val="реестр от 07-03-02"/>
      <sheetName val="табл 18 для ПРАЙСА"/>
      <sheetName val="табл 18 для ПРАЙСА на 01-01-01"/>
      <sheetName val="IAS_5"/>
      <sheetName val="УрРасч"/>
      <sheetName val="Поправки"/>
      <sheetName val="TIC"/>
      <sheetName val="Баланс"/>
      <sheetName val="tresorerie97-98"/>
      <sheetName val="PN_CONS"/>
      <sheetName val="30"/>
      <sheetName val="23"/>
      <sheetName val="28"/>
      <sheetName val="18-2"/>
      <sheetName val="22"/>
      <sheetName val="18"/>
      <sheetName val="Anlagevermögen"/>
      <sheetName val="FA_300904"/>
      <sheetName val="Tier1"/>
      <sheetName val="ИТОГИ  по Н,Р,Э,Q"/>
      <sheetName val="P&amp;L"/>
      <sheetName val="PL_Analysis"/>
      <sheetName val="Ф_115"/>
      <sheetName val="Ф_101"/>
      <sheetName val="Трансформация"/>
      <sheetName val="Списки"/>
      <sheetName val="Инфо"/>
      <sheetName val="language"/>
      <sheetName val="CPI"/>
      <sheetName val="Links"/>
      <sheetName val="Lead"/>
      <sheetName val="Prom_norm"/>
      <sheetName val="J120.3"/>
      <sheetName val="Standing data"/>
      <sheetName val="Debt Schedule"/>
      <sheetName val="RAS BS"/>
      <sheetName val="SERV"/>
      <sheetName val="inputs"/>
      <sheetName val="XLR_NoRangeSheet"/>
      <sheetName val="ETC"/>
      <sheetName val="Angaben"/>
      <sheetName val="Daten"/>
      <sheetName val="стат данные по кредитам"/>
      <sheetName val="40-10"/>
      <sheetName val="Data_BS"/>
      <sheetName val="Макро-прогноз"/>
      <sheetName val="tab3d"/>
      <sheetName val="tab4b"/>
      <sheetName val="tab5a"/>
      <sheetName val="tab5b"/>
      <sheetName val="tab5с"/>
      <sheetName val="tab1a"/>
      <sheetName val="tab5d"/>
      <sheetName val="Tab6g"/>
      <sheetName val="Tab7"/>
      <sheetName val="Tab9a"/>
      <sheetName val="Tab9b"/>
      <sheetName val="Tab9c"/>
      <sheetName val="tab1с"/>
      <sheetName val="tab2b"/>
      <sheetName val="merger"/>
      <sheetName val="Premises"/>
      <sheetName val="AVP"/>
      <sheetName val="Лист3"/>
      <sheetName val="БДДС"/>
      <sheetName val="Anlage 1"/>
      <sheetName val="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таблиц"/>
      <sheetName val="Список предприятий"/>
      <sheetName val="Список подразделений"/>
      <sheetName val="IAS Proforma"/>
      <sheetName val="Ф-1-2"/>
      <sheetName val="Invent'02"/>
      <sheetName val="Adj2002"/>
      <sheetName val="Consol"/>
      <sheetName val="model '02"/>
      <sheetName val="MG '02"/>
      <sheetName val="DTX '02"/>
      <sheetName val="Долгосрочные вложения"/>
      <sheetName val="PPE'02"/>
      <sheetName val="PL_2002"/>
      <sheetName val="Reconciliat"/>
      <sheetName val="Движение капитала"/>
      <sheetName val="PL_2002 (бел.руб)"/>
      <sheetName val="Adj 2001"/>
      <sheetName val="Белорусский рубль"/>
      <sheetName val="Деб. и кред. на 31.12.02 "/>
      <sheetName val="Налоговые платежи 2002"/>
      <sheetName val="Доходы-расходы (год)"/>
      <sheetName val="ТМЦ 2001-2002"/>
      <sheetName val="Расшифр РБП и проч выб"/>
      <sheetName val="Выручка 2002"/>
      <sheetName val="Доходы-расходы 1 квартал"/>
      <sheetName val="Доходы-расходы 2 квартал"/>
      <sheetName val="Доходы-расходы 3 квартал"/>
      <sheetName val="Доходы-расходы 4 квартал"/>
      <sheetName val="Денежные средства 2002"/>
      <sheetName val="Check Other"/>
      <sheetName val="Табл. 5.3"/>
      <sheetName val="Табл. 6.4"/>
      <sheetName val="Табл. 6.5"/>
      <sheetName val="Собственные акции"/>
      <sheetName val="Краткосроч. вложения 2001-2002"/>
      <sheetName val="Внутригрупп расчеты 31.12.02"/>
      <sheetName val="Убытки на балансе"/>
      <sheetName val="Связанные стороны на 31.12. 02"/>
      <sheetName val="денежные потоки2002"/>
      <sheetName val="Векселя у эмитента "/>
      <sheetName val="Групповые операции с векселями"/>
      <sheetName val="Долгоср. займы и кредиты  2002"/>
      <sheetName val="Краткоср. займы и кредиты  2002"/>
      <sheetName val="Выданные гарантии 2002"/>
      <sheetName val="Судебные иски"/>
      <sheetName val="Резервы предстоящих расходов"/>
      <sheetName val=" Общие таблицы"/>
      <sheetName val="хищения аварии"/>
      <sheetName val="замена труб"/>
      <sheetName val="Проводки'02"/>
      <sheetName val="УрРасч"/>
      <sheetName val="АКРасч"/>
      <sheetName val="Контр. лист"/>
      <sheetName val="Баланс"/>
      <sheetName val="стр.420 ДК"/>
      <sheetName val="стр.460"/>
      <sheetName val="BExRepositorySheet"/>
      <sheetName val="Ф.2"/>
      <sheetName val="Расш.Ф2"/>
      <sheetName val="Расш.услуги"/>
      <sheetName val="Ф.3"/>
      <sheetName val="Ф.4"/>
      <sheetName val="Расш.Ф4"/>
      <sheetName val="Ф.5"/>
      <sheetName val="сч.68 (1)"/>
      <sheetName val="сч.68 (2)"/>
      <sheetName val="сч.68 (3)"/>
      <sheetName val="сч.69 (1)"/>
      <sheetName val="сч.69 (2)"/>
      <sheetName val="7"/>
      <sheetName val="7а"/>
      <sheetName val="7б"/>
      <sheetName val="РБП"/>
      <sheetName val="ДЗ (1)"/>
      <sheetName val="ДЗ (2)"/>
      <sheetName val="ДЗ (3)"/>
      <sheetName val="ДЗ (4)"/>
      <sheetName val="ДЗ (5)"/>
      <sheetName val="ДЗ 245"/>
      <sheetName val="ДЗ (6)"/>
      <sheetName val="КЗ (1)"/>
      <sheetName val="КЗ (2)"/>
      <sheetName val="КЗ (3)"/>
      <sheetName val="КЗ 627"/>
      <sheetName val="КЗ (4)"/>
      <sheetName val="КЗ 520"/>
      <sheetName val="ДЗ и КЗ"/>
      <sheetName val="ДЗ и КЗ (2)"/>
      <sheetName val="сч.07"/>
      <sheetName val="ОС (1)"/>
      <sheetName val="ОС (2)"/>
      <sheetName val="ОС (3)"/>
      <sheetName val="НЗС движение"/>
      <sheetName val="3-1"/>
      <sheetName val="инстр к 3-1"/>
      <sheetName val="AJEs"/>
      <sheetName val="RAS P&amp;L"/>
      <sheetName val="Проводки_02"/>
      <sheetName val="Grouplist"/>
      <sheetName val="Форма 7 (Скважины)"/>
      <sheetName val="ф сплавы"/>
      <sheetName val="список"/>
      <sheetName val="C"/>
      <sheetName val="Инвест.программа"/>
      <sheetName val="Группа"/>
      <sheetName val="Salary"/>
      <sheetName val="Capex PER CITY"/>
      <sheetName val="Валюта"/>
      <sheetName val="Adjustments"/>
      <sheetName val="Белорусский ЦЭС"/>
      <sheetName val="Clien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FES"/>
      <sheetName val="Баланс ээ"/>
      <sheetName val="Баланс мощности"/>
      <sheetName val="regs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Gen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Мордовэнерго"/>
      <sheetName val="Лист1"/>
      <sheetName val="Лист1.настр"/>
      <sheetName val="Лист2"/>
      <sheetName val="Лист2.настр"/>
      <sheetName val="Лист3"/>
      <sheetName val="Лист3.настр"/>
      <sheetName val="Лист4"/>
      <sheetName val="Лист4.настр"/>
      <sheetName val="Лист5"/>
      <sheetName val="Лист5.настр"/>
      <sheetName val="Оренбургэнерго"/>
      <sheetName val="Пензаэнерго"/>
      <sheetName val="Самарские РС"/>
      <sheetName val="Саратовские РС"/>
      <sheetName val="Ульяновские РС"/>
      <sheetName val="Чувашэнерго"/>
      <sheetName val="АУ"/>
    </sheetNames>
    <sheetDataSet>
      <sheetData sheetId="0"/>
      <sheetData sheetId="1"/>
      <sheetData sheetId="2"/>
      <sheetData sheetId="3"/>
      <sheetData sheetId="4">
        <row r="3">
          <cell r="A3" t="str">
            <v>Вариант 5</v>
          </cell>
        </row>
        <row r="4">
          <cell r="A4" t="str">
            <v>Актуальные данные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Перегруппировка"/>
      <sheetName val="НС"/>
      <sheetName val="Основные фонды"/>
      <sheetName val="Лист2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2010 год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Тср 19"/>
      <sheetName val="Тср 20"/>
      <sheetName val="Тср 20-24"/>
      <sheetName val="ТБР"/>
      <sheetName val="на 1 ту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G5">
            <v>0</v>
          </cell>
        </row>
      </sheetData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G7">
            <v>0</v>
          </cell>
        </row>
      </sheetData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равнение объемов РЭК_согласова"/>
    </sheetNames>
    <definedNames>
      <definedName name="end_ch"/>
      <definedName name="end_chart"/>
      <definedName name="end_t"/>
      <definedName name="end_tabl"/>
      <definedName name="Март_ДТ"/>
    </defined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_AP_1h2007"/>
      <sheetName val="Adj_AR_1h2007"/>
      <sheetName val="Adj_VAT220_1h2007"/>
      <sheetName val="Adj_1h2007_invent"/>
      <sheetName val="Adj_1h2007_РБП"/>
      <sheetName val="Adj_loans_1h2007"/>
      <sheetName val="Adj_1h2007_for TGK-2_"/>
      <sheetName val="Лизинг_adj_2007_1"/>
      <sheetName val="Лизинг_adj_2007"/>
      <sheetName val="Adj_BDP_1h2007"/>
      <sheetName val="Adj_Bonuses_1h2007"/>
      <sheetName val="F1_1h_ 2007"/>
      <sheetName val="F1_1h_ 2007_БР"/>
      <sheetName val="F2_1h_2007_БР"/>
      <sheetName val="F2_ 1h_ 2007"/>
      <sheetName val="PL_АГК_5mes_2007"/>
      <sheetName val="F1_АГК"/>
      <sheetName val="Сводный с Белым Ручьем_2006"/>
      <sheetName val="Белый Ручей_2006"/>
      <sheetName val="ТГК-2 (с НЭС)_2006"/>
      <sheetName val="23_TGK-2"/>
      <sheetName val="форма № 1 свод, руб."/>
      <sheetName val="ТГК-2 с АГК "/>
      <sheetName val="ЧА ТГК-2"/>
      <sheetName val="ЧА АГК "/>
      <sheetName val="свод"/>
      <sheetName val="анализ"/>
      <sheetName val="Rus Re Reconc"/>
      <sheetName val="Поправки 1h 2007_2"/>
      <sheetName val="РСБУ_МСФО"/>
      <sheetName val="МСФО 1h2007"/>
      <sheetName val="Выручка_ТГК-2"/>
      <sheetName val="Себестоимость_ТГК-2"/>
      <sheetName val="Прочие Дох_Расх_ТГК-2"/>
      <sheetName val="Выручка_АГК_5m2007"/>
      <sheetName val="Себестоимость_5m2007_АГК"/>
      <sheetName val="Прочие Дох_Расх_АГК"/>
      <sheetName val="ДЗ_корр 2007"/>
      <sheetName val="Кредиторы_корр_2007"/>
      <sheetName val="Налоги_корр_2007"/>
      <sheetName val="Лизинг_корр_2007"/>
      <sheetName val="Лизинг_корр_2007_1"/>
      <sheetName val="Adj_1h2007_for TGK-2"/>
      <sheetName val="ОН_РСБУ_корр_2007"/>
      <sheetName val="Запасы_корр 2007"/>
      <sheetName val="BDP Adj"/>
      <sheetName val="Кредиты_корр_2007"/>
      <sheetName val="Loans_2007"/>
      <sheetName val="Bonuses_Adj_2007"/>
      <sheetName val="НДС_Корр_2007"/>
      <sheetName val="РБП_корр 2007"/>
      <sheetName val="Лист18"/>
      <sheetName val="5"/>
      <sheetName val="план счетов Юникон РСБУ"/>
      <sheetName val="план счетов Юникон IFRS"/>
      <sheetName val="план счетов Юникон ОС сверка"/>
      <sheetName val="Ф.1_РСБУ_2006"/>
      <sheetName val="Ф.2_РСБУ_2006"/>
      <sheetName val="МСФО 2006 сверка"/>
      <sheetName val="1h2007"/>
      <sheetName val="Поправки_2006"/>
      <sheetName val="РСБУ_МСФО 2006 сверка"/>
      <sheetName val="Ф.1_РСБУ 2006"/>
      <sheetName val="Ф.2_РСБУ 2006"/>
      <sheetName val="2-3 (доп)_2006"/>
      <sheetName val="2-3_2006"/>
      <sheetName val="30_2006"/>
      <sheetName val="30-1_2006"/>
      <sheetName val="точно"/>
      <sheetName val="Рабочие бумаги"/>
      <sheetName val="ОН"/>
      <sheetName val="ОН 01.01.06"/>
      <sheetName val="МСФО"/>
      <sheetName val="FGL BS data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/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босновывающие материалы"/>
      <sheetName val="Основные показатели"/>
      <sheetName val="ДПР"/>
      <sheetName val="Расчет НВВ (индексация)"/>
      <sheetName val="Расчет уе (ВЛ,КЛ)"/>
      <sheetName val="Расчет уе (ТП,КТП,РП)"/>
      <sheetName val="Баланс ЭЭ"/>
      <sheetName val="Баланс М"/>
      <sheetName val="ФОТ"/>
      <sheetName val="ИПР"/>
      <sheetName val="et_union_hor"/>
      <sheetName val="Аренда1"/>
      <sheetName val="Аренда2"/>
      <sheetName val="Прочие договоры"/>
      <sheetName val="Амортизация"/>
      <sheetName val="Лизинг"/>
      <sheetName val="Выпадающие ТП"/>
      <sheetName val="Трансп.налог"/>
      <sheetName val="Налог на имущество"/>
      <sheetName val="Налог на прибыль"/>
      <sheetName val="Комментарии"/>
      <sheetName val="Проверка"/>
      <sheetName val="TEHSHEET"/>
      <sheetName val="REESTR_ORG"/>
      <sheetName val="OKOPF"/>
      <sheetName val="GUID_META_DATA"/>
      <sheetName val="modfrmRegion"/>
      <sheetName val="modfrmReestr"/>
      <sheetName val="modHTTP"/>
      <sheetName val="modCheckCyan"/>
      <sheetName val="modList01"/>
      <sheetName val="AllSheetsInThisWorkbook"/>
      <sheetName val="modReestr"/>
      <sheetName val="modfrmCheckUpdates"/>
      <sheetName val="modClassifierValidate"/>
      <sheetName val="modHyp"/>
      <sheetName val="modInstruction"/>
      <sheetName val="modProv"/>
      <sheetName val="modProvGeneralProc"/>
      <sheetName val="modUpdTemplMain"/>
      <sheetName val="modThisWorkbook"/>
      <sheetName val="modList00"/>
      <sheetName val="modList02"/>
      <sheetName val="modList03"/>
      <sheetName val="modList04"/>
      <sheetName val="modList07"/>
      <sheetName val="modList09"/>
      <sheetName val="modList10"/>
      <sheetName val="modList11"/>
      <sheetName val="modList12"/>
      <sheetName val="modList13"/>
      <sheetName val="modList14"/>
      <sheetName val="modList15"/>
      <sheetName val="modList17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Регионы"/>
      <sheetName val="Справочники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TEHSHEET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НЕДЕЛИ"/>
      <sheetName val="реализация⼘6㮧疽М"/>
      <sheetName val="Расчёт"/>
      <sheetName val="14б ДПН отчет"/>
      <sheetName val="16а Сводный анализ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8">
          <cell r="D8">
            <v>15739</v>
          </cell>
        </row>
      </sheetData>
      <sheetData sheetId="270">
        <row r="8">
          <cell r="D8">
            <v>15739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/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4">
          <cell r="E4">
            <v>1</v>
          </cell>
        </row>
      </sheetData>
      <sheetData sheetId="378"/>
      <sheetData sheetId="379"/>
      <sheetData sheetId="380">
        <row r="2">
          <cell r="A2">
            <v>0</v>
          </cell>
        </row>
      </sheetData>
      <sheetData sheetId="381"/>
      <sheetData sheetId="382"/>
      <sheetData sheetId="383"/>
      <sheetData sheetId="384"/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/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4">
          <cell r="E4">
            <v>1</v>
          </cell>
        </row>
      </sheetData>
      <sheetData sheetId="392"/>
      <sheetData sheetId="393"/>
      <sheetData sheetId="394">
        <row r="2">
          <cell r="A2">
            <v>0</v>
          </cell>
        </row>
      </sheetData>
      <sheetData sheetId="395"/>
      <sheetData sheetId="396"/>
      <sheetData sheetId="397"/>
      <sheetData sheetId="398"/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/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4">
          <cell r="E4">
            <v>1</v>
          </cell>
        </row>
      </sheetData>
      <sheetData sheetId="406"/>
      <sheetData sheetId="407" refreshError="1"/>
      <sheetData sheetId="408" refreshError="1"/>
      <sheetData sheetId="40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XL4Poppy"/>
      <sheetName val="на 1 тут"/>
      <sheetName val="6 Списки"/>
      <sheetName val="A"/>
      <sheetName val="IBASE"/>
      <sheetName val="ESTI."/>
      <sheetName val="Списки"/>
      <sheetName val="Справочники"/>
      <sheetName val="t_настройки"/>
      <sheetName val="Таб1.1"/>
      <sheetName val="Лист"/>
      <sheetName val="DI-ESTI"/>
      <sheetName val="TEHSHEET"/>
      <sheetName val="Организации"/>
      <sheetName val="навигация"/>
      <sheetName val="Т12"/>
      <sheetName val="Т3"/>
      <sheetName val="Сводка - лизинг"/>
      <sheetName val="SET"/>
      <sheetName val="Сведения"/>
      <sheetName val="База"/>
      <sheetName val="16"/>
      <sheetName val="17"/>
      <sheetName val="4"/>
      <sheetName val="5"/>
      <sheetName val="Регионы"/>
      <sheetName val="Ф-1 (для АО-энерго)"/>
      <sheetName val="Ф-2 (для АО-энерго)"/>
      <sheetName val="перекрестка"/>
      <sheetName val="Свод"/>
      <sheetName val="18.2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"/>
      <sheetName val="Отчетная форма"/>
      <sheetName val="МСФО"/>
      <sheetName val="РСБУ_МСФО"/>
      <sheetName val="Табл 02"/>
      <sheetName val="Табл 04"/>
    </sheetNames>
    <sheetDataSet>
      <sheetData sheetId="0">
        <row r="2">
          <cell r="A2" t="str">
            <v>на 30 июня 2010 г.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Zapad"/>
      <sheetName val="Курсы валют ЦБ"/>
      <sheetName val="СЭЛТ"/>
      <sheetName val="МСФО"/>
      <sheetName val="РСБУ_МСФО"/>
    </sheetNames>
    <definedNames>
      <definedName name="Возврат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S BS"/>
      <sheetName val="RAS P&amp;L"/>
      <sheetName val="IAS TB"/>
      <sheetName val="AJEs"/>
      <sheetName val="Reversals"/>
      <sheetName val="Tickmarks"/>
      <sheetName val="RAS P_L"/>
      <sheetName val="Поправки 1h 2007_2"/>
      <sheetName val="Поправки"/>
      <sheetName val="2200-GMK 2003 audit Transpolar "/>
      <sheetName val="UnadjBS"/>
      <sheetName val="Справочники"/>
      <sheetName val="ФСК68"/>
      <sheetName val="ФСК 69"/>
      <sheetName val="Note Д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"/>
      <sheetName val="4"/>
      <sheetName val="40"/>
      <sheetName val="42"/>
      <sheetName val="73"/>
      <sheetName val="76"/>
      <sheetName val="82"/>
      <sheetName val="107"/>
      <sheetName val="109"/>
      <sheetName val="113"/>
      <sheetName val="266"/>
      <sheetName val="311"/>
      <sheetName val="321"/>
      <sheetName val="396"/>
      <sheetName val="479"/>
      <sheetName val="497"/>
      <sheetName val="519"/>
      <sheetName val="Лист2"/>
      <sheetName val="Лист3"/>
      <sheetName val="#ССЫЛКА"/>
      <sheetName val="6_3"/>
      <sheetName val="Пассив"/>
      <sheetName val="#REF"/>
      <sheetName val="Поправки 1h 2007_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  <sheetName val="FES"/>
      <sheetName val="Сводка-20"/>
      <sheetName val="Свод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ЭС"/>
      <sheetName val="КуЭС "/>
      <sheetName val="ПеЭС"/>
      <sheetName val="СеЭС"/>
      <sheetName val="НЛЭС"/>
      <sheetName val="Управление "/>
      <sheetName val="свод"/>
    </sheetNames>
    <sheetDataSet>
      <sheetData sheetId="0" refreshError="1">
        <row r="2">
          <cell r="E2">
            <v>3021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/>
      <sheetData sheetId="1"/>
      <sheetData sheetId="2">
        <row r="3">
          <cell r="B3" t="str">
            <v>Версия 2.2</v>
          </cell>
        </row>
      </sheetData>
      <sheetData sheetId="3"/>
      <sheetData sheetId="4"/>
      <sheetData sheetId="5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  <row r="10">
          <cell r="E10" t="str">
            <v>ООО "Барнаульская сетевая компания"</v>
          </cell>
        </row>
        <row r="11">
          <cell r="E11" t="str">
            <v>ОАО "СК Алтайкрайэнерго"</v>
          </cell>
        </row>
        <row r="12">
          <cell r="E12" t="str">
            <v>филиал "Сибирский" ОАО "Оборонэнерго"</v>
          </cell>
        </row>
        <row r="13">
          <cell r="E13" t="str">
            <v>ООО "Заринская сетевая компания"</v>
          </cell>
        </row>
      </sheetData>
      <sheetData sheetId="8"/>
      <sheetData sheetId="9"/>
      <sheetData sheetId="10">
        <row r="9">
          <cell r="P9">
            <v>0</v>
          </cell>
        </row>
      </sheetData>
      <sheetData sheetId="11">
        <row r="8">
          <cell r="P8">
            <v>0</v>
          </cell>
        </row>
      </sheetData>
      <sheetData sheetId="12">
        <row r="46">
          <cell r="J46">
            <v>22617.416499999999</v>
          </cell>
        </row>
      </sheetData>
      <sheetData sheetId="13">
        <row r="49">
          <cell r="J49">
            <v>33753.1</v>
          </cell>
        </row>
      </sheetData>
      <sheetData sheetId="14">
        <row r="22">
          <cell r="BA22">
            <v>1032.5230000000001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_1h_2007_БР"/>
      <sheetName val="Счета"/>
      <sheetName val="F2_1h_2007"/>
      <sheetName val="Выручка_6m2007"/>
      <sheetName val="Выделение связных сторон"/>
      <sheetName val="24_6m2007"/>
      <sheetName val="26_6m2007"/>
      <sheetName val="Себестоимость_6m2007"/>
      <sheetName val="25_6m2007"/>
      <sheetName val="25-1_6m2007"/>
      <sheetName val="25-2_6m2007"/>
      <sheetName val="25-3_6m2007"/>
      <sheetName val="25_4_6m2007"/>
      <sheetName val="связные стороны"/>
      <sheetName val="Прочие Дох_Расх"/>
      <sheetName val="27_6m2007"/>
      <sheetName val="27_2_6m2007"/>
      <sheetName val="27_6m2007_OUR"/>
      <sheetName val="27_1_6m2007"/>
      <sheetName val="28_6m2007"/>
      <sheetName val="27_2_PBC"/>
      <sheetName val="28_РВС"/>
      <sheetName val="расшифровка БР 97 сч."/>
      <sheetName val="ответ от БР"/>
      <sheetName val="Белый Ручей"/>
      <sheetName val="ф2"/>
      <sheetName val="ОПУ"/>
      <sheetName val="J010.2_Выручка_корр"/>
      <sheetName val="24"/>
      <sheetName val="К020.2.1_Себестоимость_корр"/>
      <sheetName val="25"/>
      <sheetName val="25-2"/>
      <sheetName val="25-3"/>
      <sheetName val="25-4"/>
      <sheetName val="Прочие Дох_Расх_корр"/>
      <sheetName val="Счета наши"/>
      <sheetName val="27_РВС"/>
      <sheetName val="замечания"/>
      <sheetName val="К020_2_1_Себестоимость_корр"/>
      <sheetName val="РСБУ"/>
      <sheetName val="Main"/>
      <sheetName val="Пасси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"/>
      <sheetName val="Анализ"/>
      <sheetName val="Отчет"/>
      <sheetName val="Опции"/>
      <sheetName val="Язык"/>
    </sheetNames>
    <sheetDataSet>
      <sheetData sheetId="0">
        <row r="7">
          <cell r="D7">
            <v>39814</v>
          </cell>
        </row>
        <row r="8">
          <cell r="D8">
            <v>20</v>
          </cell>
        </row>
        <row r="9">
          <cell r="D9">
            <v>4</v>
          </cell>
          <cell r="E9" t="str">
            <v>лет</v>
          </cell>
        </row>
        <row r="11">
          <cell r="B11" t="str">
            <v>тыс. руб.</v>
          </cell>
          <cell r="D11">
            <v>5</v>
          </cell>
        </row>
        <row r="12">
          <cell r="D12">
            <v>1</v>
          </cell>
        </row>
        <row r="18">
          <cell r="D18" t="b">
            <v>0</v>
          </cell>
        </row>
        <row r="19">
          <cell r="B19" t="str">
            <v>тыс. руб.</v>
          </cell>
          <cell r="D19">
            <v>1</v>
          </cell>
        </row>
        <row r="20">
          <cell r="D20" t="b">
            <v>1</v>
          </cell>
        </row>
        <row r="25">
          <cell r="F25">
            <v>2009</v>
          </cell>
        </row>
        <row r="26">
          <cell r="F26">
            <v>1</v>
          </cell>
        </row>
        <row r="27">
          <cell r="Z27">
            <v>20</v>
          </cell>
        </row>
        <row r="28">
          <cell r="Z28" t="str">
            <v>20 год</v>
          </cell>
        </row>
        <row r="29">
          <cell r="Z29">
            <v>46753</v>
          </cell>
        </row>
        <row r="30">
          <cell r="Z30" t="str">
            <v xml:space="preserve"> 2028</v>
          </cell>
        </row>
        <row r="33">
          <cell r="F33" t="str">
            <v>"0"</v>
          </cell>
          <cell r="G33" t="str">
            <v xml:space="preserve"> 2009</v>
          </cell>
          <cell r="H33" t="str">
            <v xml:space="preserve"> 2010</v>
          </cell>
          <cell r="I33" t="str">
            <v xml:space="preserve"> 2011</v>
          </cell>
          <cell r="J33" t="str">
            <v xml:space="preserve"> 2012</v>
          </cell>
          <cell r="K33" t="str">
            <v xml:space="preserve"> 2013</v>
          </cell>
          <cell r="L33" t="str">
            <v xml:space="preserve"> 2014</v>
          </cell>
          <cell r="M33" t="str">
            <v xml:space="preserve"> 2015</v>
          </cell>
          <cell r="N33" t="str">
            <v xml:space="preserve"> 2016</v>
          </cell>
          <cell r="O33" t="str">
            <v xml:space="preserve"> 2017</v>
          </cell>
          <cell r="P33" t="str">
            <v xml:space="preserve"> 2018</v>
          </cell>
          <cell r="Q33" t="str">
            <v xml:space="preserve"> 2019</v>
          </cell>
          <cell r="R33" t="str">
            <v xml:space="preserve"> 2020</v>
          </cell>
          <cell r="S33" t="str">
            <v xml:space="preserve"> 2021</v>
          </cell>
          <cell r="T33" t="str">
            <v xml:space="preserve"> 2022</v>
          </cell>
          <cell r="U33" t="str">
            <v xml:space="preserve"> 2023</v>
          </cell>
          <cell r="V33" t="str">
            <v xml:space="preserve"> 2024</v>
          </cell>
          <cell r="W33" t="str">
            <v xml:space="preserve"> 2025</v>
          </cell>
          <cell r="X33" t="str">
            <v xml:space="preserve"> 2026</v>
          </cell>
          <cell r="Y33" t="str">
            <v xml:space="preserve"> 2027</v>
          </cell>
          <cell r="Z33" t="str">
            <v xml:space="preserve"> 2028</v>
          </cell>
        </row>
        <row r="35">
          <cell r="F35">
            <v>2</v>
          </cell>
        </row>
        <row r="38">
          <cell r="Z38">
            <v>4.4999999999999998E-2</v>
          </cell>
        </row>
        <row r="39">
          <cell r="Z39">
            <v>4.4999999999999929E-2</v>
          </cell>
        </row>
        <row r="40">
          <cell r="Z40">
            <v>2.1705026996292611</v>
          </cell>
        </row>
        <row r="41">
          <cell r="Z41">
            <v>1.0449999999999999</v>
          </cell>
        </row>
        <row r="43">
          <cell r="Z43">
            <v>0.1</v>
          </cell>
        </row>
        <row r="44">
          <cell r="Z44">
            <v>0.10000000000000009</v>
          </cell>
        </row>
        <row r="45">
          <cell r="Z45">
            <v>6.4874986119737557</v>
          </cell>
        </row>
        <row r="46">
          <cell r="Z46">
            <v>1.1000000000000001</v>
          </cell>
        </row>
        <row r="49">
          <cell r="Z49">
            <v>0</v>
          </cell>
        </row>
        <row r="50">
          <cell r="F50">
            <v>2.8000000000000001E-2</v>
          </cell>
          <cell r="G50">
            <v>2.8000000000000001E-2</v>
          </cell>
          <cell r="H50">
            <v>2.8000000000000001E-2</v>
          </cell>
          <cell r="I50">
            <v>2.8000000000000001E-2</v>
          </cell>
          <cell r="J50">
            <v>2.8000000000000001E-2</v>
          </cell>
          <cell r="K50">
            <v>2.8000000000000001E-2</v>
          </cell>
          <cell r="L50">
            <v>2.8000000000000001E-2</v>
          </cell>
          <cell r="M50">
            <v>2.8000000000000001E-2</v>
          </cell>
          <cell r="N50">
            <v>2.8000000000000001E-2</v>
          </cell>
          <cell r="O50">
            <v>2.8000000000000001E-2</v>
          </cell>
          <cell r="P50">
            <v>2.8000000000000001E-2</v>
          </cell>
          <cell r="Q50">
            <v>2.8000000000000001E-2</v>
          </cell>
          <cell r="R50">
            <v>2.8000000000000001E-2</v>
          </cell>
          <cell r="S50">
            <v>2.8000000000000001E-2</v>
          </cell>
          <cell r="T50">
            <v>2.8000000000000001E-2</v>
          </cell>
          <cell r="U50">
            <v>2.8000000000000001E-2</v>
          </cell>
          <cell r="V50">
            <v>2.8000000000000001E-2</v>
          </cell>
          <cell r="W50">
            <v>2.8000000000000001E-2</v>
          </cell>
          <cell r="X50">
            <v>2.8000000000000001E-2</v>
          </cell>
          <cell r="Y50">
            <v>2.8000000000000001E-2</v>
          </cell>
          <cell r="Z50">
            <v>2.8000000000000001E-2</v>
          </cell>
        </row>
        <row r="53">
          <cell r="Z53">
            <v>6.5000000000000002E-2</v>
          </cell>
        </row>
        <row r="54">
          <cell r="Z54">
            <v>6.4999999999999947E-2</v>
          </cell>
        </row>
        <row r="55">
          <cell r="Z55">
            <v>3.1764416323494649</v>
          </cell>
        </row>
        <row r="56">
          <cell r="Z56">
            <v>1.0649999999999999</v>
          </cell>
        </row>
        <row r="57">
          <cell r="Z57">
            <v>1.0649999999999999</v>
          </cell>
        </row>
        <row r="58">
          <cell r="Z58">
            <v>0.105</v>
          </cell>
        </row>
        <row r="61">
          <cell r="Z61">
            <v>0.11550000000000001</v>
          </cell>
        </row>
        <row r="62">
          <cell r="Z62">
            <v>0.15</v>
          </cell>
        </row>
        <row r="65">
          <cell r="D65">
            <v>5</v>
          </cell>
          <cell r="Z65" t="str">
            <v xml:space="preserve"> 2028</v>
          </cell>
        </row>
        <row r="68">
          <cell r="A68" t="str">
            <v>Электроэнергия</v>
          </cell>
          <cell r="Z68">
            <v>1</v>
          </cell>
        </row>
        <row r="69">
          <cell r="Z69">
            <v>0</v>
          </cell>
        </row>
        <row r="70">
          <cell r="Z70">
            <v>1</v>
          </cell>
        </row>
        <row r="71">
          <cell r="Z71">
            <v>1</v>
          </cell>
        </row>
        <row r="72">
          <cell r="Z72">
            <v>1</v>
          </cell>
        </row>
        <row r="74">
          <cell r="Z74">
            <v>0.99313657985996484</v>
          </cell>
        </row>
        <row r="77">
          <cell r="Z77" t="str">
            <v xml:space="preserve"> 2028</v>
          </cell>
        </row>
        <row r="79">
          <cell r="A79" t="str">
            <v>Электроэнергия</v>
          </cell>
          <cell r="Z79">
            <v>200428.80000000002</v>
          </cell>
        </row>
        <row r="80">
          <cell r="Z80">
            <v>0</v>
          </cell>
        </row>
        <row r="81">
          <cell r="Z81">
            <v>460.2</v>
          </cell>
        </row>
        <row r="82">
          <cell r="Z82">
            <v>16142</v>
          </cell>
        </row>
        <row r="83">
          <cell r="Z83">
            <v>4085</v>
          </cell>
        </row>
        <row r="87">
          <cell r="Z87" t="str">
            <v xml:space="preserve"> 2028</v>
          </cell>
        </row>
        <row r="89">
          <cell r="A89" t="str">
            <v>Электроэнергия</v>
          </cell>
          <cell r="F89">
            <v>0.54716599999999993</v>
          </cell>
          <cell r="G89">
            <v>0.54716599999999993</v>
          </cell>
          <cell r="H89">
            <v>0.54716599999999993</v>
          </cell>
          <cell r="I89">
            <v>0.6631651919999999</v>
          </cell>
          <cell r="J89">
            <v>0.75401882330399994</v>
          </cell>
          <cell r="K89">
            <v>0.84977921386360789</v>
          </cell>
          <cell r="L89">
            <v>0.93475713524996873</v>
          </cell>
          <cell r="M89">
            <v>1.0282328487749657</v>
          </cell>
          <cell r="N89">
            <v>1.1310561336524623</v>
          </cell>
          <cell r="O89">
            <v>1.2441617470177087</v>
          </cell>
          <cell r="P89">
            <v>1.3685779217194796</v>
          </cell>
          <cell r="Q89">
            <v>1.5054357138914276</v>
          </cell>
          <cell r="R89">
            <v>1.6559792852805706</v>
          </cell>
          <cell r="S89">
            <v>1.8215772138086277</v>
          </cell>
          <cell r="T89">
            <v>2.0037349351894904</v>
          </cell>
          <cell r="U89">
            <v>2.2041084287084396</v>
          </cell>
          <cell r="V89">
            <v>2.4245192715792836</v>
          </cell>
          <cell r="W89">
            <v>2.6669711987372122</v>
          </cell>
          <cell r="X89">
            <v>2.9336683186109336</v>
          </cell>
          <cell r="Y89">
            <v>3.2270351504720272</v>
          </cell>
          <cell r="Z89">
            <v>3.54973866551923</v>
          </cell>
        </row>
        <row r="90">
          <cell r="Z90">
            <v>3.0082531063722291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0.54148555914700125</v>
          </cell>
        </row>
        <row r="94">
          <cell r="Z94">
            <v>2.1705026996292611</v>
          </cell>
        </row>
        <row r="95">
          <cell r="Z95">
            <v>1.8394090674824248</v>
          </cell>
        </row>
        <row r="96">
          <cell r="Z96">
            <v>0</v>
          </cell>
        </row>
        <row r="97">
          <cell r="Z97">
            <v>0</v>
          </cell>
        </row>
        <row r="98">
          <cell r="Z98">
            <v>0.33109363214683646</v>
          </cell>
        </row>
        <row r="99">
          <cell r="Z99">
            <v>2.1705026996292611</v>
          </cell>
        </row>
        <row r="100">
          <cell r="Z100">
            <v>1.8394090674824248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0.33109363214683646</v>
          </cell>
        </row>
        <row r="104">
          <cell r="Z104">
            <v>4.315678776674865</v>
          </cell>
        </row>
        <row r="105">
          <cell r="Z105">
            <v>3.657354895487174</v>
          </cell>
        </row>
        <row r="106">
          <cell r="Z106">
            <v>0</v>
          </cell>
        </row>
        <row r="107">
          <cell r="Z107">
            <v>0</v>
          </cell>
        </row>
        <row r="108">
          <cell r="Z108">
            <v>0.65832388118769125</v>
          </cell>
        </row>
        <row r="109">
          <cell r="Z109">
            <v>1.1876252801453444</v>
          </cell>
        </row>
        <row r="110">
          <cell r="Z110">
            <v>1.0064621018180886</v>
          </cell>
        </row>
        <row r="111">
          <cell r="Z111">
            <v>0</v>
          </cell>
        </row>
        <row r="112">
          <cell r="Z112">
            <v>0</v>
          </cell>
        </row>
        <row r="113">
          <cell r="Z113">
            <v>0.18116317832725595</v>
          </cell>
        </row>
        <row r="117">
          <cell r="Z117" t="str">
            <v xml:space="preserve"> 2028</v>
          </cell>
        </row>
        <row r="119">
          <cell r="A119" t="str">
            <v>Электроэнергия</v>
          </cell>
          <cell r="Z119">
            <v>711469.86104362085</v>
          </cell>
        </row>
        <row r="120">
          <cell r="Z120">
            <v>602940.56020645832</v>
          </cell>
        </row>
        <row r="121">
          <cell r="Z121">
            <v>0</v>
          </cell>
        </row>
        <row r="122">
          <cell r="Z122">
            <v>108529.30083716249</v>
          </cell>
        </row>
        <row r="123">
          <cell r="Z123">
            <v>602940.56020645832</v>
          </cell>
        </row>
        <row r="124">
          <cell r="Z124">
            <v>108529.30083716249</v>
          </cell>
        </row>
        <row r="125">
          <cell r="Z125">
            <v>3.4924596548080444E-10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Z129">
            <v>0</v>
          </cell>
        </row>
        <row r="130">
          <cell r="Z130">
            <v>0</v>
          </cell>
        </row>
        <row r="131">
          <cell r="Z131">
            <v>0</v>
          </cell>
        </row>
        <row r="132">
          <cell r="Z132">
            <v>0</v>
          </cell>
        </row>
        <row r="133">
          <cell r="Z133">
            <v>0</v>
          </cell>
        </row>
        <row r="134">
          <cell r="Z134">
            <v>0</v>
          </cell>
        </row>
        <row r="135">
          <cell r="Z135">
            <v>998.8653423693861</v>
          </cell>
        </row>
        <row r="136">
          <cell r="Z136">
            <v>846.4960528554119</v>
          </cell>
        </row>
        <row r="137">
          <cell r="Z137">
            <v>0</v>
          </cell>
        </row>
        <row r="138">
          <cell r="Z138">
            <v>152.36928951397414</v>
          </cell>
        </row>
        <row r="139">
          <cell r="Z139">
            <v>846.4960528554119</v>
          </cell>
        </row>
        <row r="140">
          <cell r="Z140">
            <v>152.36928951397414</v>
          </cell>
        </row>
        <row r="141">
          <cell r="Z141">
            <v>9.0949470177292824E-13</v>
          </cell>
        </row>
        <row r="142">
          <cell r="Z142">
            <v>0</v>
          </cell>
        </row>
        <row r="143">
          <cell r="Z143">
            <v>69663.686813085675</v>
          </cell>
        </row>
        <row r="144">
          <cell r="Z144">
            <v>59037.02272295396</v>
          </cell>
        </row>
        <row r="145">
          <cell r="Z145">
            <v>0</v>
          </cell>
        </row>
        <row r="146">
          <cell r="Z146">
            <v>10626.664090131713</v>
          </cell>
        </row>
        <row r="147">
          <cell r="Z147">
            <v>59037.02272295396</v>
          </cell>
        </row>
        <row r="148">
          <cell r="Z148">
            <v>10626.664090131713</v>
          </cell>
        </row>
        <row r="149">
          <cell r="Z149">
            <v>5.8207660913467407E-11</v>
          </cell>
        </row>
        <row r="150">
          <cell r="Z150">
            <v>0</v>
          </cell>
        </row>
        <row r="151">
          <cell r="Z151">
            <v>4851.4492693937327</v>
          </cell>
        </row>
        <row r="152">
          <cell r="Z152">
            <v>4111.3976859268923</v>
          </cell>
        </row>
        <row r="153">
          <cell r="Z153">
            <v>0</v>
          </cell>
        </row>
        <row r="154">
          <cell r="Z154">
            <v>740.05158346684061</v>
          </cell>
        </row>
        <row r="155">
          <cell r="Z155">
            <v>4111.3976859268923</v>
          </cell>
        </row>
        <row r="156">
          <cell r="Z156">
            <v>740.05158346684061</v>
          </cell>
        </row>
        <row r="157">
          <cell r="Z157">
            <v>0</v>
          </cell>
        </row>
        <row r="158">
          <cell r="Z158">
            <v>0</v>
          </cell>
        </row>
        <row r="160">
          <cell r="Z160">
            <v>786983.86246846966</v>
          </cell>
        </row>
        <row r="161">
          <cell r="Z161">
            <v>666935.47666819452</v>
          </cell>
        </row>
        <row r="162">
          <cell r="Z162">
            <v>0</v>
          </cell>
        </row>
        <row r="163">
          <cell r="Z163">
            <v>120488.10685967779</v>
          </cell>
        </row>
        <row r="164">
          <cell r="Z164">
            <v>666935.47666819452</v>
          </cell>
        </row>
        <row r="165">
          <cell r="Z165">
            <v>120048.38580027502</v>
          </cell>
        </row>
        <row r="166">
          <cell r="Z166">
            <v>4.0836312109604478E-10</v>
          </cell>
        </row>
        <row r="167">
          <cell r="Z167">
            <v>0</v>
          </cell>
        </row>
        <row r="170">
          <cell r="Z170" t="str">
            <v xml:space="preserve"> 2028</v>
          </cell>
        </row>
        <row r="173">
          <cell r="Z173">
            <v>11105.553562005283</v>
          </cell>
        </row>
        <row r="174">
          <cell r="Z174">
            <v>0.99313657985996484</v>
          </cell>
        </row>
        <row r="175">
          <cell r="Z175">
            <v>0.99313657985996484</v>
          </cell>
        </row>
        <row r="179">
          <cell r="Z179" t="str">
            <v xml:space="preserve"> 2028</v>
          </cell>
        </row>
        <row r="181">
          <cell r="Z181">
            <v>4.315678776674865</v>
          </cell>
        </row>
        <row r="182">
          <cell r="Z182">
            <v>3.657354895487174</v>
          </cell>
        </row>
        <row r="183">
          <cell r="Z183">
            <v>0</v>
          </cell>
        </row>
        <row r="184">
          <cell r="Z184">
            <v>0.65832388118769103</v>
          </cell>
        </row>
        <row r="185">
          <cell r="Z185">
            <v>1119.2414220908245</v>
          </cell>
        </row>
        <row r="186">
          <cell r="Z186">
            <v>948.50967973798686</v>
          </cell>
        </row>
        <row r="187">
          <cell r="Z187">
            <v>0</v>
          </cell>
        </row>
        <row r="188">
          <cell r="Z188">
            <v>170.73174235283761</v>
          </cell>
        </row>
        <row r="189">
          <cell r="Z189">
            <v>414.9132960611297</v>
          </cell>
        </row>
        <row r="190">
          <cell r="Z190">
            <v>351.62143733994043</v>
          </cell>
        </row>
        <row r="191">
          <cell r="Z191">
            <v>0</v>
          </cell>
        </row>
        <row r="192">
          <cell r="Z192">
            <v>63.291858721189271</v>
          </cell>
        </row>
        <row r="196">
          <cell r="Z196" t="str">
            <v xml:space="preserve"> 2028</v>
          </cell>
        </row>
        <row r="198">
          <cell r="Z198">
            <v>47928.001810772148</v>
          </cell>
        </row>
        <row r="199">
          <cell r="Z199">
            <v>40616.950687095043</v>
          </cell>
        </row>
        <row r="200">
          <cell r="Z200">
            <v>0</v>
          </cell>
        </row>
        <row r="201">
          <cell r="Z201">
            <v>40616.950687095043</v>
          </cell>
        </row>
        <row r="202">
          <cell r="Z202">
            <v>7311.0511236771072</v>
          </cell>
        </row>
        <row r="203">
          <cell r="Z203">
            <v>0</v>
          </cell>
        </row>
        <row r="204">
          <cell r="Z204">
            <v>40616.950687095043</v>
          </cell>
        </row>
        <row r="205">
          <cell r="Z205">
            <v>7311.0511236771072</v>
          </cell>
        </row>
        <row r="206">
          <cell r="Z206">
            <v>0</v>
          </cell>
        </row>
        <row r="207">
          <cell r="Z207">
            <v>0</v>
          </cell>
        </row>
        <row r="208">
          <cell r="Z208">
            <v>0</v>
          </cell>
        </row>
        <row r="209">
          <cell r="Z209">
            <v>0</v>
          </cell>
        </row>
        <row r="210">
          <cell r="Z210">
            <v>0</v>
          </cell>
        </row>
        <row r="211">
          <cell r="Z211">
            <v>0</v>
          </cell>
        </row>
        <row r="212">
          <cell r="Z212">
            <v>0</v>
          </cell>
        </row>
        <row r="213">
          <cell r="Z213">
            <v>0</v>
          </cell>
        </row>
        <row r="214">
          <cell r="Z214">
            <v>0</v>
          </cell>
        </row>
        <row r="215">
          <cell r="Z215">
            <v>0</v>
          </cell>
        </row>
        <row r="216">
          <cell r="Z216">
            <v>0</v>
          </cell>
        </row>
        <row r="217">
          <cell r="Z217">
            <v>0</v>
          </cell>
        </row>
        <row r="218">
          <cell r="Z218">
            <v>412.06557178857537</v>
          </cell>
        </row>
        <row r="219">
          <cell r="Z219">
            <v>349.2081116852334</v>
          </cell>
        </row>
        <row r="220">
          <cell r="Z220">
            <v>0</v>
          </cell>
        </row>
        <row r="221">
          <cell r="Z221">
            <v>349.2081116852334</v>
          </cell>
        </row>
        <row r="222">
          <cell r="Z222">
            <v>62.857460103342014</v>
          </cell>
        </row>
        <row r="223">
          <cell r="Z223">
            <v>0</v>
          </cell>
        </row>
        <row r="224">
          <cell r="Z224">
            <v>349.2081116852334</v>
          </cell>
        </row>
        <row r="225">
          <cell r="Z225">
            <v>62.857460103342014</v>
          </cell>
        </row>
        <row r="226">
          <cell r="Z226">
            <v>1.1368683772161603E-13</v>
          </cell>
        </row>
        <row r="227">
          <cell r="Z227">
            <v>1.1368683772161603E-13</v>
          </cell>
        </row>
        <row r="229">
          <cell r="Z229">
            <v>48340.067382560723</v>
          </cell>
        </row>
        <row r="230">
          <cell r="Z230">
            <v>40966.158798780278</v>
          </cell>
        </row>
        <row r="231">
          <cell r="Z231">
            <v>0</v>
          </cell>
        </row>
        <row r="232">
          <cell r="Z232">
            <v>40966.158798780278</v>
          </cell>
        </row>
        <row r="233">
          <cell r="Z233">
            <v>7373.9085837804496</v>
          </cell>
        </row>
        <row r="234">
          <cell r="Z234">
            <v>0</v>
          </cell>
        </row>
        <row r="235">
          <cell r="Z235">
            <v>40966.158798780278</v>
          </cell>
        </row>
        <row r="236">
          <cell r="Z236">
            <v>7373.9085837804496</v>
          </cell>
        </row>
        <row r="237">
          <cell r="Z237">
            <v>1.1368683772161603E-13</v>
          </cell>
        </row>
        <row r="238">
          <cell r="Z238">
            <v>1.1368683772161603E-13</v>
          </cell>
        </row>
        <row r="241">
          <cell r="Z241" t="str">
            <v xml:space="preserve"> 2028</v>
          </cell>
        </row>
        <row r="244">
          <cell r="E244">
            <v>1</v>
          </cell>
        </row>
        <row r="245">
          <cell r="Z245">
            <v>0</v>
          </cell>
        </row>
        <row r="246">
          <cell r="Z246">
            <v>0</v>
          </cell>
        </row>
        <row r="247">
          <cell r="Z247">
            <v>0</v>
          </cell>
        </row>
        <row r="250">
          <cell r="E250">
            <v>1</v>
          </cell>
        </row>
        <row r="251">
          <cell r="Z251">
            <v>0</v>
          </cell>
        </row>
        <row r="252">
          <cell r="Z252">
            <v>0</v>
          </cell>
        </row>
        <row r="253">
          <cell r="Z253">
            <v>0</v>
          </cell>
        </row>
        <row r="256">
          <cell r="E256">
            <v>1</v>
          </cell>
        </row>
        <row r="257">
          <cell r="Z257">
            <v>0</v>
          </cell>
        </row>
        <row r="258">
          <cell r="Z258">
            <v>0</v>
          </cell>
        </row>
        <row r="259">
          <cell r="Z259">
            <v>0</v>
          </cell>
        </row>
        <row r="262">
          <cell r="E262">
            <v>1</v>
          </cell>
        </row>
        <row r="263">
          <cell r="Z263">
            <v>0</v>
          </cell>
        </row>
        <row r="264">
          <cell r="Z264">
            <v>0</v>
          </cell>
        </row>
        <row r="265">
          <cell r="Z265">
            <v>0</v>
          </cell>
        </row>
        <row r="267">
          <cell r="Z267">
            <v>0</v>
          </cell>
        </row>
        <row r="268">
          <cell r="Z268">
            <v>0</v>
          </cell>
        </row>
        <row r="269">
          <cell r="Z269">
            <v>0</v>
          </cell>
        </row>
        <row r="270">
          <cell r="Z270">
            <v>0</v>
          </cell>
        </row>
        <row r="271">
          <cell r="Z271">
            <v>0</v>
          </cell>
        </row>
        <row r="273">
          <cell r="Z273">
            <v>0</v>
          </cell>
        </row>
        <row r="274">
          <cell r="Z274">
            <v>0</v>
          </cell>
        </row>
        <row r="275">
          <cell r="Z275">
            <v>0</v>
          </cell>
        </row>
        <row r="276">
          <cell r="Z276">
            <v>0</v>
          </cell>
        </row>
        <row r="277">
          <cell r="Z277">
            <v>0</v>
          </cell>
        </row>
        <row r="278">
          <cell r="Z278">
            <v>0</v>
          </cell>
        </row>
        <row r="280">
          <cell r="Z280">
            <v>0</v>
          </cell>
        </row>
        <row r="283">
          <cell r="Z283" t="str">
            <v xml:space="preserve"> 2028</v>
          </cell>
        </row>
        <row r="287">
          <cell r="Z287">
            <v>48340.06738256073</v>
          </cell>
        </row>
        <row r="288">
          <cell r="Z288">
            <v>0</v>
          </cell>
        </row>
        <row r="289">
          <cell r="Z289">
            <v>0</v>
          </cell>
        </row>
        <row r="290">
          <cell r="E290">
            <v>1</v>
          </cell>
        </row>
        <row r="291">
          <cell r="Z291">
            <v>0</v>
          </cell>
        </row>
        <row r="292">
          <cell r="Z292">
            <v>0</v>
          </cell>
        </row>
        <row r="296">
          <cell r="Z296">
            <v>0</v>
          </cell>
        </row>
        <row r="297">
          <cell r="Z297">
            <v>0</v>
          </cell>
        </row>
        <row r="298">
          <cell r="Z298">
            <v>30333.333333333332</v>
          </cell>
        </row>
        <row r="299">
          <cell r="Z299">
            <v>0</v>
          </cell>
        </row>
        <row r="300">
          <cell r="E300">
            <v>1</v>
          </cell>
        </row>
        <row r="301">
          <cell r="Z301">
            <v>0</v>
          </cell>
        </row>
        <row r="302">
          <cell r="Z302">
            <v>0</v>
          </cell>
        </row>
        <row r="306">
          <cell r="Z306">
            <v>0</v>
          </cell>
        </row>
        <row r="307">
          <cell r="Z307">
            <v>0</v>
          </cell>
        </row>
        <row r="308">
          <cell r="E308">
            <v>1</v>
          </cell>
        </row>
        <row r="309">
          <cell r="Z309">
            <v>0</v>
          </cell>
        </row>
        <row r="310">
          <cell r="Z310">
            <v>0</v>
          </cell>
        </row>
        <row r="314">
          <cell r="Z314">
            <v>0</v>
          </cell>
        </row>
        <row r="315">
          <cell r="Z315">
            <v>0</v>
          </cell>
        </row>
        <row r="316">
          <cell r="E316">
            <v>1</v>
          </cell>
        </row>
        <row r="317">
          <cell r="Z317">
            <v>0</v>
          </cell>
        </row>
        <row r="318">
          <cell r="Z318">
            <v>0</v>
          </cell>
        </row>
        <row r="320">
          <cell r="Z320">
            <v>0</v>
          </cell>
        </row>
        <row r="321">
          <cell r="Z321">
            <v>0</v>
          </cell>
        </row>
        <row r="323">
          <cell r="Z323">
            <v>71299.492132113606</v>
          </cell>
        </row>
        <row r="324">
          <cell r="Z324">
            <v>40966.158798780278</v>
          </cell>
        </row>
        <row r="325">
          <cell r="Z325">
            <v>0</v>
          </cell>
        </row>
        <row r="326">
          <cell r="Z326">
            <v>0</v>
          </cell>
        </row>
        <row r="327">
          <cell r="Z327">
            <v>0</v>
          </cell>
        </row>
        <row r="328">
          <cell r="Z328">
            <v>0</v>
          </cell>
        </row>
        <row r="329">
          <cell r="Z329">
            <v>30333.333333333332</v>
          </cell>
        </row>
        <row r="330">
          <cell r="Z330">
            <v>0</v>
          </cell>
        </row>
        <row r="331">
          <cell r="Z331">
            <v>0</v>
          </cell>
        </row>
        <row r="332">
          <cell r="Z332">
            <v>48340.06738256073</v>
          </cell>
        </row>
        <row r="333">
          <cell r="Z333">
            <v>48340.06738256073</v>
          </cell>
        </row>
        <row r="334">
          <cell r="Z334">
            <v>0</v>
          </cell>
        </row>
        <row r="335">
          <cell r="Z335">
            <v>0</v>
          </cell>
        </row>
        <row r="336">
          <cell r="Z336">
            <v>0</v>
          </cell>
        </row>
        <row r="337">
          <cell r="Z337">
            <v>0</v>
          </cell>
        </row>
        <row r="338">
          <cell r="Z338">
            <v>0</v>
          </cell>
        </row>
        <row r="339">
          <cell r="Z339">
            <v>0</v>
          </cell>
        </row>
        <row r="340">
          <cell r="Z340">
            <v>0</v>
          </cell>
        </row>
        <row r="341">
          <cell r="Z341">
            <v>0</v>
          </cell>
        </row>
        <row r="342">
          <cell r="Z342">
            <v>0</v>
          </cell>
        </row>
        <row r="343">
          <cell r="Z343">
            <v>0</v>
          </cell>
        </row>
        <row r="344">
          <cell r="Z344">
            <v>0</v>
          </cell>
        </row>
        <row r="347">
          <cell r="Z347" t="str">
            <v xml:space="preserve"> 2028</v>
          </cell>
        </row>
        <row r="349">
          <cell r="E349">
            <v>1</v>
          </cell>
        </row>
        <row r="350">
          <cell r="Z350">
            <v>0</v>
          </cell>
        </row>
        <row r="351">
          <cell r="Z351">
            <v>0</v>
          </cell>
        </row>
        <row r="355">
          <cell r="Z355">
            <v>0</v>
          </cell>
        </row>
        <row r="356">
          <cell r="Z356">
            <v>0</v>
          </cell>
        </row>
        <row r="357">
          <cell r="Z357">
            <v>0</v>
          </cell>
        </row>
        <row r="358">
          <cell r="Z358">
            <v>0</v>
          </cell>
        </row>
        <row r="359">
          <cell r="Z359">
            <v>0</v>
          </cell>
        </row>
        <row r="360">
          <cell r="Z360">
            <v>0</v>
          </cell>
        </row>
        <row r="361">
          <cell r="Z361">
            <v>0</v>
          </cell>
        </row>
        <row r="362">
          <cell r="Z362">
            <v>0</v>
          </cell>
        </row>
        <row r="363">
          <cell r="Z363">
            <v>0</v>
          </cell>
        </row>
        <row r="365">
          <cell r="Z365">
            <v>0</v>
          </cell>
        </row>
        <row r="366">
          <cell r="Z366">
            <v>0</v>
          </cell>
        </row>
        <row r="367">
          <cell r="Z367">
            <v>0</v>
          </cell>
        </row>
        <row r="368">
          <cell r="Z368">
            <v>0</v>
          </cell>
        </row>
        <row r="370">
          <cell r="E370">
            <v>2</v>
          </cell>
        </row>
        <row r="371">
          <cell r="Z371">
            <v>0</v>
          </cell>
        </row>
        <row r="372">
          <cell r="Z372">
            <v>0</v>
          </cell>
        </row>
        <row r="378">
          <cell r="Z378">
            <v>0</v>
          </cell>
        </row>
        <row r="379">
          <cell r="Z379">
            <v>0</v>
          </cell>
        </row>
        <row r="380">
          <cell r="Z380">
            <v>0</v>
          </cell>
        </row>
        <row r="381">
          <cell r="Z381">
            <v>0</v>
          </cell>
        </row>
        <row r="382">
          <cell r="Z382">
            <v>0</v>
          </cell>
        </row>
        <row r="383">
          <cell r="Z383">
            <v>0</v>
          </cell>
        </row>
        <row r="384">
          <cell r="Z384">
            <v>0</v>
          </cell>
        </row>
        <row r="385">
          <cell r="Z385">
            <v>0</v>
          </cell>
        </row>
        <row r="386">
          <cell r="Z386">
            <v>0</v>
          </cell>
        </row>
        <row r="387">
          <cell r="Z387">
            <v>0</v>
          </cell>
        </row>
        <row r="389">
          <cell r="Z389">
            <v>0</v>
          </cell>
        </row>
        <row r="390">
          <cell r="Z390">
            <v>0</v>
          </cell>
        </row>
        <row r="391">
          <cell r="Z391">
            <v>0</v>
          </cell>
        </row>
        <row r="392">
          <cell r="Z392">
            <v>0</v>
          </cell>
        </row>
        <row r="393">
          <cell r="Z393">
            <v>0</v>
          </cell>
        </row>
        <row r="394">
          <cell r="Z394">
            <v>0</v>
          </cell>
        </row>
        <row r="400">
          <cell r="Z400">
            <v>0</v>
          </cell>
        </row>
        <row r="401">
          <cell r="Z401">
            <v>455000</v>
          </cell>
        </row>
        <row r="402">
          <cell r="Z402">
            <v>455000</v>
          </cell>
        </row>
        <row r="403">
          <cell r="Z403">
            <v>0</v>
          </cell>
        </row>
        <row r="404">
          <cell r="Z404">
            <v>0</v>
          </cell>
        </row>
        <row r="405">
          <cell r="Z405">
            <v>30333.333333333332</v>
          </cell>
        </row>
        <row r="406">
          <cell r="Z406">
            <v>0</v>
          </cell>
        </row>
        <row r="407">
          <cell r="Z407">
            <v>424666.66666666657</v>
          </cell>
        </row>
        <row r="408">
          <cell r="Z408">
            <v>30333.33333333343</v>
          </cell>
        </row>
        <row r="409">
          <cell r="Z409">
            <v>0</v>
          </cell>
        </row>
        <row r="411">
          <cell r="Z411">
            <v>0</v>
          </cell>
        </row>
        <row r="412">
          <cell r="Z412">
            <v>0</v>
          </cell>
        </row>
        <row r="413">
          <cell r="Z413">
            <v>0</v>
          </cell>
        </row>
        <row r="414">
          <cell r="Z414">
            <v>0</v>
          </cell>
        </row>
        <row r="416">
          <cell r="E416">
            <v>1</v>
          </cell>
        </row>
        <row r="417">
          <cell r="Z417">
            <v>0</v>
          </cell>
        </row>
        <row r="418">
          <cell r="Z418">
            <v>0</v>
          </cell>
        </row>
        <row r="422">
          <cell r="Z422">
            <v>0</v>
          </cell>
        </row>
        <row r="423">
          <cell r="Z423">
            <v>0</v>
          </cell>
        </row>
        <row r="424">
          <cell r="Z424">
            <v>0</v>
          </cell>
        </row>
        <row r="425">
          <cell r="Z425">
            <v>0</v>
          </cell>
        </row>
        <row r="426">
          <cell r="Z426">
            <v>0</v>
          </cell>
        </row>
        <row r="427">
          <cell r="Z427">
            <v>0</v>
          </cell>
        </row>
        <row r="428">
          <cell r="Z428">
            <v>0</v>
          </cell>
        </row>
        <row r="429">
          <cell r="Z429">
            <v>0</v>
          </cell>
        </row>
        <row r="430">
          <cell r="Z430">
            <v>0</v>
          </cell>
        </row>
        <row r="432">
          <cell r="Z432">
            <v>0</v>
          </cell>
        </row>
        <row r="434">
          <cell r="Z434">
            <v>0</v>
          </cell>
        </row>
        <row r="436">
          <cell r="Z436">
            <v>0</v>
          </cell>
        </row>
        <row r="437">
          <cell r="Z437">
            <v>0</v>
          </cell>
        </row>
        <row r="438">
          <cell r="Z438">
            <v>0</v>
          </cell>
        </row>
        <row r="439">
          <cell r="Z439">
            <v>0</v>
          </cell>
        </row>
        <row r="445">
          <cell r="Z445">
            <v>0</v>
          </cell>
        </row>
        <row r="446">
          <cell r="Z446">
            <v>0</v>
          </cell>
        </row>
        <row r="447">
          <cell r="Z447">
            <v>0</v>
          </cell>
        </row>
        <row r="448">
          <cell r="Z448">
            <v>0</v>
          </cell>
        </row>
        <row r="449">
          <cell r="Z449">
            <v>0</v>
          </cell>
        </row>
        <row r="450">
          <cell r="Z450">
            <v>0</v>
          </cell>
        </row>
        <row r="451">
          <cell r="Z451">
            <v>0</v>
          </cell>
        </row>
        <row r="452">
          <cell r="Z452">
            <v>0</v>
          </cell>
        </row>
        <row r="453">
          <cell r="Z453">
            <v>0</v>
          </cell>
        </row>
        <row r="454">
          <cell r="Z454">
            <v>0</v>
          </cell>
        </row>
        <row r="455">
          <cell r="Z455">
            <v>0</v>
          </cell>
        </row>
        <row r="456">
          <cell r="Z456">
            <v>0</v>
          </cell>
        </row>
        <row r="457">
          <cell r="Z457">
            <v>0</v>
          </cell>
        </row>
        <row r="458">
          <cell r="Z458">
            <v>0</v>
          </cell>
        </row>
        <row r="459">
          <cell r="Z459">
            <v>0</v>
          </cell>
        </row>
        <row r="460">
          <cell r="Z460">
            <v>455000</v>
          </cell>
        </row>
        <row r="461">
          <cell r="Z461">
            <v>0</v>
          </cell>
        </row>
        <row r="462">
          <cell r="Z462">
            <v>0</v>
          </cell>
        </row>
        <row r="463">
          <cell r="Z463">
            <v>30333.333333333332</v>
          </cell>
        </row>
        <row r="464">
          <cell r="Z464">
            <v>30333.33333333343</v>
          </cell>
        </row>
        <row r="465">
          <cell r="Z465">
            <v>0</v>
          </cell>
        </row>
        <row r="466">
          <cell r="Z466">
            <v>0</v>
          </cell>
        </row>
        <row r="467">
          <cell r="Z467">
            <v>0</v>
          </cell>
        </row>
        <row r="468">
          <cell r="Z468">
            <v>0</v>
          </cell>
        </row>
        <row r="469">
          <cell r="Z469">
            <v>0</v>
          </cell>
        </row>
        <row r="470">
          <cell r="Z470">
            <v>0</v>
          </cell>
        </row>
        <row r="471">
          <cell r="Z471">
            <v>0</v>
          </cell>
        </row>
        <row r="472">
          <cell r="Z472">
            <v>0</v>
          </cell>
        </row>
        <row r="473">
          <cell r="Z473">
            <v>0</v>
          </cell>
        </row>
        <row r="474">
          <cell r="Z474">
            <v>0</v>
          </cell>
        </row>
        <row r="475">
          <cell r="Z475">
            <v>0</v>
          </cell>
        </row>
        <row r="476">
          <cell r="Z476">
            <v>0</v>
          </cell>
        </row>
        <row r="477">
          <cell r="Z477">
            <v>0</v>
          </cell>
        </row>
        <row r="478">
          <cell r="Z478">
            <v>0</v>
          </cell>
        </row>
        <row r="479">
          <cell r="Z479">
            <v>0</v>
          </cell>
        </row>
        <row r="480">
          <cell r="Z480">
            <v>0</v>
          </cell>
        </row>
        <row r="483">
          <cell r="Z483" t="str">
            <v xml:space="preserve"> 2028</v>
          </cell>
        </row>
        <row r="484">
          <cell r="E484">
            <v>1</v>
          </cell>
        </row>
        <row r="489">
          <cell r="Z489">
            <v>0</v>
          </cell>
        </row>
        <row r="490">
          <cell r="Z490">
            <v>0</v>
          </cell>
        </row>
        <row r="491">
          <cell r="Z491">
            <v>0</v>
          </cell>
        </row>
        <row r="492">
          <cell r="Z492">
            <v>0</v>
          </cell>
        </row>
        <row r="493">
          <cell r="Z493">
            <v>0</v>
          </cell>
        </row>
        <row r="494">
          <cell r="Z494">
            <v>0</v>
          </cell>
        </row>
        <row r="495">
          <cell r="Z495">
            <v>0</v>
          </cell>
        </row>
        <row r="496">
          <cell r="Z496">
            <v>0</v>
          </cell>
        </row>
        <row r="497">
          <cell r="Z497">
            <v>0</v>
          </cell>
        </row>
        <row r="498">
          <cell r="Z498">
            <v>0</v>
          </cell>
        </row>
        <row r="499">
          <cell r="Z499">
            <v>0</v>
          </cell>
        </row>
        <row r="500">
          <cell r="Z500">
            <v>0</v>
          </cell>
        </row>
        <row r="501">
          <cell r="Z501">
            <v>0</v>
          </cell>
        </row>
        <row r="502">
          <cell r="Z502">
            <v>0</v>
          </cell>
        </row>
        <row r="503">
          <cell r="Z503">
            <v>0</v>
          </cell>
        </row>
        <row r="505">
          <cell r="Z505">
            <v>0</v>
          </cell>
        </row>
        <row r="506">
          <cell r="Z506">
            <v>0</v>
          </cell>
        </row>
        <row r="507">
          <cell r="Z507">
            <v>0</v>
          </cell>
        </row>
        <row r="508">
          <cell r="Z508">
            <v>0</v>
          </cell>
        </row>
        <row r="509">
          <cell r="Z509">
            <v>0</v>
          </cell>
        </row>
        <row r="510">
          <cell r="Z510">
            <v>0</v>
          </cell>
        </row>
        <row r="511">
          <cell r="Z511">
            <v>0</v>
          </cell>
        </row>
        <row r="512">
          <cell r="Z512">
            <v>0</v>
          </cell>
        </row>
        <row r="513">
          <cell r="Z513">
            <v>0</v>
          </cell>
        </row>
        <row r="514">
          <cell r="Z514">
            <v>0</v>
          </cell>
        </row>
        <row r="517">
          <cell r="Z517" t="str">
            <v xml:space="preserve"> 2028</v>
          </cell>
        </row>
        <row r="520">
          <cell r="Z520">
            <v>0</v>
          </cell>
        </row>
        <row r="523">
          <cell r="B523">
            <v>0</v>
          </cell>
        </row>
        <row r="524">
          <cell r="Z524">
            <v>0</v>
          </cell>
        </row>
        <row r="525">
          <cell r="B525">
            <v>0</v>
          </cell>
        </row>
        <row r="526">
          <cell r="Z526">
            <v>0</v>
          </cell>
        </row>
        <row r="529">
          <cell r="B529">
            <v>0</v>
          </cell>
        </row>
        <row r="534">
          <cell r="B534">
            <v>0.5</v>
          </cell>
          <cell r="C534">
            <v>30</v>
          </cell>
        </row>
        <row r="535">
          <cell r="B535">
            <v>0.5</v>
          </cell>
          <cell r="C535">
            <v>30</v>
          </cell>
        </row>
        <row r="536">
          <cell r="Z536">
            <v>32790.994269519979</v>
          </cell>
        </row>
        <row r="537">
          <cell r="Z537">
            <v>32790.994269519571</v>
          </cell>
        </row>
        <row r="538">
          <cell r="Z538">
            <v>4.0836312109604478E-10</v>
          </cell>
        </row>
        <row r="539">
          <cell r="Z539">
            <v>32790.994269519571</v>
          </cell>
        </row>
        <row r="540">
          <cell r="Z540">
            <v>32790.994269519571</v>
          </cell>
        </row>
        <row r="541">
          <cell r="Z541">
            <v>0</v>
          </cell>
        </row>
        <row r="546">
          <cell r="B546">
            <v>0.5</v>
          </cell>
          <cell r="C546">
            <v>30</v>
          </cell>
        </row>
        <row r="547">
          <cell r="B547">
            <v>0.5</v>
          </cell>
          <cell r="C547">
            <v>30</v>
          </cell>
        </row>
        <row r="548">
          <cell r="Z548">
            <v>2014.1694742733634</v>
          </cell>
        </row>
        <row r="549">
          <cell r="Z549">
            <v>2014.1694742733634</v>
          </cell>
        </row>
        <row r="550">
          <cell r="Z550">
            <v>1.1368683772161603E-13</v>
          </cell>
        </row>
        <row r="551">
          <cell r="Z551">
            <v>2014.1694742733634</v>
          </cell>
        </row>
        <row r="552">
          <cell r="Z552">
            <v>2014.1694742733634</v>
          </cell>
        </row>
        <row r="553">
          <cell r="Z553">
            <v>1.1368683772161603E-13</v>
          </cell>
        </row>
        <row r="556">
          <cell r="Z556">
            <v>9426.1831896581116</v>
          </cell>
        </row>
        <row r="557">
          <cell r="Z557">
            <v>0</v>
          </cell>
        </row>
        <row r="558">
          <cell r="Z558">
            <v>0</v>
          </cell>
        </row>
        <row r="559">
          <cell r="Z559">
            <v>29781.79922680404</v>
          </cell>
        </row>
        <row r="560">
          <cell r="Z560">
            <v>0</v>
          </cell>
        </row>
        <row r="563">
          <cell r="Z563">
            <v>0</v>
          </cell>
        </row>
        <row r="567">
          <cell r="Z567">
            <v>0</v>
          </cell>
        </row>
        <row r="571">
          <cell r="Z571">
            <v>34805.163743793339</v>
          </cell>
        </row>
        <row r="572">
          <cell r="Z572">
            <v>74013.146160255099</v>
          </cell>
        </row>
        <row r="573">
          <cell r="Z573">
            <v>-39207.98241646176</v>
          </cell>
        </row>
        <row r="574">
          <cell r="Z574">
            <v>-3652.0629806383004</v>
          </cell>
        </row>
        <row r="575">
          <cell r="Z575">
            <v>-7.1850081440061331E-11</v>
          </cell>
        </row>
        <row r="576">
          <cell r="Z576">
            <v>-3652.0629806382285</v>
          </cell>
        </row>
        <row r="579">
          <cell r="Z579" t="str">
            <v xml:space="preserve"> 2028</v>
          </cell>
        </row>
        <row r="581">
          <cell r="Z581">
            <v>0</v>
          </cell>
        </row>
        <row r="583">
          <cell r="Z583">
            <v>0</v>
          </cell>
        </row>
        <row r="584">
          <cell r="Z584">
            <v>0</v>
          </cell>
        </row>
        <row r="585">
          <cell r="Z585">
            <v>0</v>
          </cell>
        </row>
        <row r="586">
          <cell r="Z586">
            <v>0</v>
          </cell>
        </row>
        <row r="588">
          <cell r="Z588">
            <v>0</v>
          </cell>
        </row>
        <row r="590">
          <cell r="Z590">
            <v>0</v>
          </cell>
        </row>
        <row r="592">
          <cell r="Z592">
            <v>3947434.0254387502</v>
          </cell>
        </row>
        <row r="595">
          <cell r="Z595" t="str">
            <v xml:space="preserve"> 2028</v>
          </cell>
        </row>
        <row r="596">
          <cell r="E596">
            <v>1</v>
          </cell>
        </row>
        <row r="600">
          <cell r="Z600">
            <v>0.115</v>
          </cell>
        </row>
        <row r="603">
          <cell r="Z603">
            <v>0</v>
          </cell>
        </row>
        <row r="604">
          <cell r="Z604">
            <v>0</v>
          </cell>
        </row>
        <row r="605">
          <cell r="Z605">
            <v>0</v>
          </cell>
        </row>
        <row r="606">
          <cell r="Z606">
            <v>0</v>
          </cell>
        </row>
        <row r="607">
          <cell r="Z607">
            <v>3</v>
          </cell>
        </row>
        <row r="608">
          <cell r="Z608">
            <v>0</v>
          </cell>
        </row>
        <row r="609">
          <cell r="Z609">
            <v>0</v>
          </cell>
        </row>
        <row r="611">
          <cell r="Z611">
            <v>0</v>
          </cell>
        </row>
        <row r="612">
          <cell r="Z612">
            <v>0</v>
          </cell>
        </row>
        <row r="613">
          <cell r="Z613">
            <v>0</v>
          </cell>
        </row>
        <row r="614">
          <cell r="Z614">
            <v>0</v>
          </cell>
        </row>
        <row r="615">
          <cell r="Z615">
            <v>0</v>
          </cell>
        </row>
        <row r="616">
          <cell r="Z616">
            <v>0</v>
          </cell>
        </row>
        <row r="617">
          <cell r="Z617">
            <v>0</v>
          </cell>
        </row>
        <row r="618">
          <cell r="Z618">
            <v>0</v>
          </cell>
        </row>
        <row r="619">
          <cell r="Z619">
            <v>0</v>
          </cell>
        </row>
        <row r="620">
          <cell r="Z620">
            <v>0</v>
          </cell>
        </row>
        <row r="622">
          <cell r="Z622" t="str">
            <v>-</v>
          </cell>
        </row>
        <row r="623">
          <cell r="Z623">
            <v>3947434.0254387502</v>
          </cell>
        </row>
        <row r="626">
          <cell r="Z626" t="str">
            <v xml:space="preserve"> 2028</v>
          </cell>
        </row>
        <row r="628">
          <cell r="Z628">
            <v>-3652.0629806382285</v>
          </cell>
        </row>
        <row r="630">
          <cell r="Z630">
            <v>0</v>
          </cell>
        </row>
        <row r="631">
          <cell r="Z631">
            <v>0</v>
          </cell>
        </row>
        <row r="632">
          <cell r="Z632">
            <v>0</v>
          </cell>
        </row>
        <row r="633">
          <cell r="Z633">
            <v>-3652.0629806382285</v>
          </cell>
        </row>
        <row r="635">
          <cell r="Z635">
            <v>0</v>
          </cell>
        </row>
        <row r="637">
          <cell r="Z637">
            <v>0</v>
          </cell>
        </row>
        <row r="638">
          <cell r="Z638">
            <v>0</v>
          </cell>
        </row>
        <row r="639">
          <cell r="Z639">
            <v>0</v>
          </cell>
        </row>
        <row r="641">
          <cell r="Z641">
            <v>0</v>
          </cell>
        </row>
        <row r="643">
          <cell r="Z643">
            <v>0</v>
          </cell>
        </row>
        <row r="644">
          <cell r="Z644">
            <v>0</v>
          </cell>
        </row>
        <row r="645">
          <cell r="Z645">
            <v>0</v>
          </cell>
        </row>
        <row r="646">
          <cell r="Z646">
            <v>0</v>
          </cell>
        </row>
        <row r="648">
          <cell r="Z648">
            <v>3947434.0254387502</v>
          </cell>
        </row>
        <row r="652">
          <cell r="Z652" t="str">
            <v xml:space="preserve"> 2028</v>
          </cell>
        </row>
        <row r="655">
          <cell r="Z655">
            <v>0</v>
          </cell>
        </row>
        <row r="656">
          <cell r="Z656">
            <v>0</v>
          </cell>
        </row>
        <row r="660">
          <cell r="B660">
            <v>0.18</v>
          </cell>
        </row>
        <row r="661">
          <cell r="B661">
            <v>30</v>
          </cell>
        </row>
        <row r="662">
          <cell r="B662">
            <v>1</v>
          </cell>
        </row>
        <row r="663">
          <cell r="Z663">
            <v>120488.10685967779</v>
          </cell>
        </row>
        <row r="664">
          <cell r="Z664">
            <v>120488.10685967779</v>
          </cell>
        </row>
        <row r="665">
          <cell r="Z665">
            <v>0</v>
          </cell>
        </row>
        <row r="666">
          <cell r="Z666">
            <v>0</v>
          </cell>
        </row>
        <row r="667">
          <cell r="Z667">
            <v>7373.9085837804496</v>
          </cell>
        </row>
        <row r="668">
          <cell r="Z668">
            <v>7373.9085837804496</v>
          </cell>
        </row>
        <row r="669">
          <cell r="Z669">
            <v>0</v>
          </cell>
        </row>
        <row r="670">
          <cell r="Z670">
            <v>0</v>
          </cell>
        </row>
        <row r="671">
          <cell r="Z671">
            <v>0</v>
          </cell>
        </row>
        <row r="672">
          <cell r="Z672">
            <v>113114.19827589735</v>
          </cell>
        </row>
        <row r="673">
          <cell r="Z673">
            <v>0</v>
          </cell>
        </row>
        <row r="674">
          <cell r="Z674">
            <v>0</v>
          </cell>
        </row>
        <row r="675">
          <cell r="Z675">
            <v>113114.19827589735</v>
          </cell>
        </row>
        <row r="676">
          <cell r="Z676">
            <v>0</v>
          </cell>
        </row>
        <row r="680">
          <cell r="Z680">
            <v>0</v>
          </cell>
        </row>
        <row r="682">
          <cell r="Z682">
            <v>0.26</v>
          </cell>
        </row>
        <row r="683">
          <cell r="Z683">
            <v>30</v>
          </cell>
        </row>
        <row r="685">
          <cell r="Z685">
            <v>0</v>
          </cell>
        </row>
        <row r="686">
          <cell r="Z686">
            <v>30</v>
          </cell>
        </row>
        <row r="687">
          <cell r="Z687">
            <v>0</v>
          </cell>
        </row>
        <row r="688">
          <cell r="Z688">
            <v>0</v>
          </cell>
        </row>
        <row r="689">
          <cell r="Z689">
            <v>1000</v>
          </cell>
        </row>
        <row r="690">
          <cell r="Z690">
            <v>90</v>
          </cell>
        </row>
        <row r="691">
          <cell r="Z691">
            <v>0</v>
          </cell>
        </row>
        <row r="692">
          <cell r="Z692">
            <v>0</v>
          </cell>
        </row>
        <row r="693">
          <cell r="Z693">
            <v>0</v>
          </cell>
        </row>
        <row r="694">
          <cell r="Z694">
            <v>90</v>
          </cell>
        </row>
        <row r="695">
          <cell r="Z695">
            <v>0</v>
          </cell>
        </row>
        <row r="696">
          <cell r="Z696">
            <v>0</v>
          </cell>
        </row>
        <row r="697">
          <cell r="Z697">
            <v>0</v>
          </cell>
        </row>
        <row r="698">
          <cell r="Z698">
            <v>90</v>
          </cell>
        </row>
        <row r="702">
          <cell r="Z702">
            <v>0</v>
          </cell>
        </row>
        <row r="703">
          <cell r="Z703">
            <v>45500.000000000087</v>
          </cell>
        </row>
        <row r="704">
          <cell r="Z704">
            <v>0</v>
          </cell>
        </row>
        <row r="705">
          <cell r="Z705">
            <v>0</v>
          </cell>
        </row>
        <row r="706">
          <cell r="Z706">
            <v>90</v>
          </cell>
        </row>
        <row r="707">
          <cell r="Z707">
            <v>0</v>
          </cell>
        </row>
        <row r="709">
          <cell r="Z709">
            <v>0</v>
          </cell>
        </row>
        <row r="710">
          <cell r="Z710">
            <v>0</v>
          </cell>
        </row>
        <row r="711">
          <cell r="Z711">
            <v>90</v>
          </cell>
        </row>
        <row r="715">
          <cell r="B715">
            <v>0.2</v>
          </cell>
          <cell r="Z715">
            <v>0.2</v>
          </cell>
        </row>
        <row r="716">
          <cell r="B716">
            <v>90</v>
          </cell>
        </row>
        <row r="717">
          <cell r="Z717">
            <v>119127.19690721617</v>
          </cell>
        </row>
        <row r="718">
          <cell r="Z718">
            <v>595635.98453608085</v>
          </cell>
        </row>
        <row r="719">
          <cell r="Z719">
            <v>0</v>
          </cell>
        </row>
        <row r="720">
          <cell r="Z720">
            <v>0</v>
          </cell>
        </row>
        <row r="721">
          <cell r="Z721">
            <v>595635.98453608085</v>
          </cell>
        </row>
        <row r="722">
          <cell r="Z722">
            <v>0</v>
          </cell>
        </row>
        <row r="723">
          <cell r="Z723">
            <v>0</v>
          </cell>
        </row>
        <row r="724">
          <cell r="Z724">
            <v>595635.98453608085</v>
          </cell>
        </row>
        <row r="726">
          <cell r="Z726">
            <v>232241.39518311352</v>
          </cell>
        </row>
        <row r="729">
          <cell r="Z729" t="str">
            <v xml:space="preserve"> 2028</v>
          </cell>
        </row>
        <row r="731">
          <cell r="Z731">
            <v>666935.47666819452</v>
          </cell>
        </row>
        <row r="732">
          <cell r="Z732">
            <v>71299.492132113606</v>
          </cell>
        </row>
        <row r="733">
          <cell r="Z733">
            <v>40966.158798780278</v>
          </cell>
        </row>
        <row r="734">
          <cell r="Z734">
            <v>0</v>
          </cell>
        </row>
        <row r="735">
          <cell r="Z735">
            <v>0</v>
          </cell>
        </row>
        <row r="736">
          <cell r="Z736">
            <v>0</v>
          </cell>
        </row>
        <row r="737">
          <cell r="Z737">
            <v>0</v>
          </cell>
        </row>
        <row r="738">
          <cell r="Z738">
            <v>30333.333333333332</v>
          </cell>
        </row>
        <row r="739">
          <cell r="Z739">
            <v>595635.98453608085</v>
          </cell>
        </row>
        <row r="740">
          <cell r="Z740">
            <v>0</v>
          </cell>
        </row>
        <row r="741">
          <cell r="Z741">
            <v>0</v>
          </cell>
        </row>
        <row r="742">
          <cell r="Z742">
            <v>595635.98453608085</v>
          </cell>
        </row>
        <row r="743">
          <cell r="Z743">
            <v>0</v>
          </cell>
        </row>
        <row r="744">
          <cell r="Z744">
            <v>0</v>
          </cell>
        </row>
        <row r="745">
          <cell r="Z745">
            <v>0</v>
          </cell>
        </row>
        <row r="746">
          <cell r="Z746">
            <v>0</v>
          </cell>
        </row>
        <row r="747">
          <cell r="Z747">
            <v>0</v>
          </cell>
        </row>
        <row r="748">
          <cell r="Z748">
            <v>595635.98453608085</v>
          </cell>
        </row>
        <row r="749">
          <cell r="Z749">
            <v>119127.19690721617</v>
          </cell>
        </row>
        <row r="750">
          <cell r="Z750">
            <v>476508.78762886469</v>
          </cell>
        </row>
        <row r="751">
          <cell r="Z751">
            <v>0</v>
          </cell>
        </row>
        <row r="752">
          <cell r="Z752">
            <v>476508.78762886469</v>
          </cell>
        </row>
        <row r="753">
          <cell r="Z753">
            <v>3571861.3924306338</v>
          </cell>
        </row>
        <row r="806">
          <cell r="Z806" t="str">
            <v xml:space="preserve"> 2028</v>
          </cell>
        </row>
        <row r="810">
          <cell r="Z810">
            <v>0</v>
          </cell>
        </row>
        <row r="811">
          <cell r="Z811">
            <v>0</v>
          </cell>
        </row>
        <row r="812">
          <cell r="Z812">
            <v>0</v>
          </cell>
        </row>
        <row r="813">
          <cell r="Z813">
            <v>0</v>
          </cell>
        </row>
        <row r="817">
          <cell r="Z817">
            <v>0</v>
          </cell>
        </row>
        <row r="818">
          <cell r="Z818">
            <v>0</v>
          </cell>
        </row>
        <row r="819">
          <cell r="Z819">
            <v>0</v>
          </cell>
        </row>
        <row r="820">
          <cell r="Z820">
            <v>0</v>
          </cell>
        </row>
        <row r="821">
          <cell r="Z821">
            <v>0</v>
          </cell>
        </row>
        <row r="823">
          <cell r="Z823">
            <v>0</v>
          </cell>
        </row>
        <row r="827">
          <cell r="Z827">
            <v>0</v>
          </cell>
        </row>
        <row r="831">
          <cell r="Z831">
            <v>0</v>
          </cell>
        </row>
        <row r="832">
          <cell r="Z832">
            <v>0</v>
          </cell>
        </row>
        <row r="833">
          <cell r="Z833">
            <v>0</v>
          </cell>
        </row>
        <row r="838">
          <cell r="Z838" t="str">
            <v xml:space="preserve"> 2028</v>
          </cell>
        </row>
        <row r="840">
          <cell r="Z840">
            <v>786983.86246846954</v>
          </cell>
        </row>
        <row r="841">
          <cell r="Z841">
            <v>-48340.06738256073</v>
          </cell>
        </row>
        <row r="842">
          <cell r="Z842">
            <v>0</v>
          </cell>
        </row>
        <row r="843">
          <cell r="Z843">
            <v>0</v>
          </cell>
        </row>
        <row r="844">
          <cell r="Z844">
            <v>-232241.39518311352</v>
          </cell>
        </row>
        <row r="845">
          <cell r="Z845">
            <v>0</v>
          </cell>
        </row>
        <row r="846">
          <cell r="Z846">
            <v>0</v>
          </cell>
        </row>
        <row r="847">
          <cell r="Z847">
            <v>0</v>
          </cell>
        </row>
        <row r="849">
          <cell r="Z849">
            <v>506402.39990279533</v>
          </cell>
        </row>
        <row r="851">
          <cell r="Z851">
            <v>0</v>
          </cell>
        </row>
        <row r="852">
          <cell r="Z852">
            <v>0</v>
          </cell>
        </row>
        <row r="853">
          <cell r="Z853">
            <v>0</v>
          </cell>
        </row>
        <row r="854">
          <cell r="Z854">
            <v>3652.0629806382285</v>
          </cell>
        </row>
        <row r="855">
          <cell r="Z855">
            <v>0</v>
          </cell>
        </row>
        <row r="857">
          <cell r="Z857">
            <v>3652.0629806382285</v>
          </cell>
        </row>
        <row r="859">
          <cell r="Z859">
            <v>0</v>
          </cell>
        </row>
        <row r="860">
          <cell r="Z860">
            <v>0</v>
          </cell>
        </row>
        <row r="861">
          <cell r="Z861">
            <v>0</v>
          </cell>
        </row>
        <row r="862">
          <cell r="Z862">
            <v>0</v>
          </cell>
        </row>
        <row r="863">
          <cell r="Z863">
            <v>0</v>
          </cell>
        </row>
        <row r="864">
          <cell r="Z864">
            <v>0</v>
          </cell>
        </row>
        <row r="866">
          <cell r="Z866">
            <v>0</v>
          </cell>
        </row>
        <row r="868">
          <cell r="Z868">
            <v>510054.46288343356</v>
          </cell>
        </row>
        <row r="869">
          <cell r="A869" t="str">
            <v>Денежные средства на конец периода</v>
          </cell>
          <cell r="C869" t="str">
            <v>тыс. руб.</v>
          </cell>
          <cell r="D869" t="str">
            <v>int_end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99751.115107837119</v>
          </cell>
          <cell r="O869">
            <v>256975.9253952555</v>
          </cell>
          <cell r="P869">
            <v>462651.37260338292</v>
          </cell>
          <cell r="Q869">
            <v>684921.13511702721</v>
          </cell>
          <cell r="R869">
            <v>929054.19155066041</v>
          </cell>
          <cell r="S869">
            <v>1196492.9179482388</v>
          </cell>
          <cell r="T869">
            <v>1489586.4469854622</v>
          </cell>
          <cell r="U869">
            <v>1810871.8920492625</v>
          </cell>
          <cell r="V869">
            <v>2163138.3685385413</v>
          </cell>
          <cell r="W869">
            <v>2548738.0565089108</v>
          </cell>
          <cell r="X869">
            <v>2972523.5844160621</v>
          </cell>
          <cell r="Y869">
            <v>3437379.5625553168</v>
          </cell>
          <cell r="Z869">
            <v>3947434.0254387502</v>
          </cell>
        </row>
        <row r="922">
          <cell r="Z922" t="str">
            <v xml:space="preserve"> 2028</v>
          </cell>
        </row>
        <row r="924">
          <cell r="Z924">
            <v>3947434.0254387502</v>
          </cell>
        </row>
        <row r="925">
          <cell r="Z925">
            <v>32790.994269519979</v>
          </cell>
        </row>
        <row r="926">
          <cell r="Z926">
            <v>2014.1694742733634</v>
          </cell>
        </row>
        <row r="927">
          <cell r="Z927">
            <v>0</v>
          </cell>
        </row>
        <row r="928">
          <cell r="Z928">
            <v>0</v>
          </cell>
        </row>
        <row r="929">
          <cell r="Z929">
            <v>0</v>
          </cell>
        </row>
        <row r="930">
          <cell r="Z930">
            <v>0</v>
          </cell>
        </row>
        <row r="931">
          <cell r="Z931">
            <v>0</v>
          </cell>
        </row>
        <row r="933">
          <cell r="Z933">
            <v>3982239.1891825437</v>
          </cell>
        </row>
        <row r="935">
          <cell r="Z935">
            <v>30333.33333333343</v>
          </cell>
        </row>
        <row r="936">
          <cell r="Z936">
            <v>0</v>
          </cell>
        </row>
        <row r="937">
          <cell r="Z937">
            <v>30333.33333333343</v>
          </cell>
        </row>
        <row r="938">
          <cell r="Z938">
            <v>0</v>
          </cell>
        </row>
        <row r="939">
          <cell r="Z939">
            <v>30333.33333333343</v>
          </cell>
        </row>
        <row r="941">
          <cell r="Z941">
            <v>4012572.5225158771</v>
          </cell>
        </row>
        <row r="943">
          <cell r="Z943">
            <v>2014.1694742733634</v>
          </cell>
        </row>
        <row r="944">
          <cell r="Z944">
            <v>2014.1694742733634</v>
          </cell>
        </row>
        <row r="945">
          <cell r="Z945">
            <v>0</v>
          </cell>
        </row>
        <row r="946">
          <cell r="Z946">
            <v>39207.982416462153</v>
          </cell>
        </row>
        <row r="947">
          <cell r="Z947">
            <v>0</v>
          </cell>
        </row>
        <row r="948">
          <cell r="Z948">
            <v>27788.978194508112</v>
          </cell>
        </row>
        <row r="949">
          <cell r="Z949">
            <v>0</v>
          </cell>
        </row>
        <row r="950">
          <cell r="Z950">
            <v>0</v>
          </cell>
        </row>
        <row r="951">
          <cell r="Z951">
            <v>69011.13008524364</v>
          </cell>
        </row>
        <row r="953">
          <cell r="Z953">
            <v>0</v>
          </cell>
        </row>
        <row r="955">
          <cell r="Z955">
            <v>371700</v>
          </cell>
        </row>
        <row r="956">
          <cell r="Z956">
            <v>3571861.3924306338</v>
          </cell>
        </row>
        <row r="957">
          <cell r="Z957">
            <v>0</v>
          </cell>
        </row>
        <row r="958">
          <cell r="Z958">
            <v>3943561.3924306338</v>
          </cell>
        </row>
        <row r="960">
          <cell r="Z960">
            <v>4012572.5225158776</v>
          </cell>
        </row>
        <row r="961">
          <cell r="Z961">
            <v>0</v>
          </cell>
        </row>
        <row r="989">
          <cell r="Z989" t="str">
            <v xml:space="preserve"> 2028</v>
          </cell>
        </row>
        <row r="991">
          <cell r="Z991">
            <v>0.12635437198418015</v>
          </cell>
        </row>
        <row r="992">
          <cell r="Z992">
            <v>0.12860170231692639</v>
          </cell>
        </row>
        <row r="993">
          <cell r="Z993">
            <v>10.472720607227775</v>
          </cell>
        </row>
        <row r="994">
          <cell r="Z994">
            <v>0.10690613204189413</v>
          </cell>
        </row>
        <row r="995">
          <cell r="Z995">
            <v>0.7144750943664846</v>
          </cell>
        </row>
        <row r="997">
          <cell r="Z997">
            <v>8.3540003823926785</v>
          </cell>
        </row>
        <row r="998">
          <cell r="Z998">
            <v>6.6832003059141432</v>
          </cell>
        </row>
        <row r="1000">
          <cell r="Z1000">
            <v>0.17684923236717837</v>
          </cell>
        </row>
        <row r="1001">
          <cell r="Z1001">
            <v>0.17999466087891527</v>
          </cell>
        </row>
        <row r="1002">
          <cell r="Z1002">
            <v>14.657922564136113</v>
          </cell>
        </row>
        <row r="1004">
          <cell r="Z1004">
            <v>16.922007423136016</v>
          </cell>
        </row>
        <row r="1005">
          <cell r="Z1005">
            <v>9.8602252592344044</v>
          </cell>
        </row>
        <row r="1007">
          <cell r="Z1007">
            <v>57.704303411110914</v>
          </cell>
        </row>
        <row r="1008">
          <cell r="Z1008">
            <v>57.675117257054524</v>
          </cell>
        </row>
        <row r="1009">
          <cell r="Z1009">
            <v>57.199962101226532</v>
          </cell>
        </row>
        <row r="1010">
          <cell r="Z1010">
            <v>3913228.0590972998</v>
          </cell>
        </row>
        <row r="1012">
          <cell r="Z1012">
            <v>0.98280127531701933</v>
          </cell>
        </row>
        <row r="1013">
          <cell r="Z1013">
            <v>57.143846037001339</v>
          </cell>
        </row>
        <row r="1014">
          <cell r="Z1014">
            <v>0</v>
          </cell>
        </row>
        <row r="1015">
          <cell r="Z1015" t="str">
            <v>-</v>
          </cell>
        </row>
        <row r="1016">
          <cell r="Z1016" t="str">
            <v>-</v>
          </cell>
        </row>
        <row r="1094">
          <cell r="Z1094" t="str">
            <v xml:space="preserve"> 2028</v>
          </cell>
        </row>
        <row r="1099">
          <cell r="Z1099">
            <v>0.15</v>
          </cell>
        </row>
        <row r="1100">
          <cell r="Z1100">
            <v>0.14999999999999991</v>
          </cell>
        </row>
        <row r="1101">
          <cell r="Z1101">
            <v>14.231771646040078</v>
          </cell>
        </row>
        <row r="1104">
          <cell r="Z1104">
            <v>506402.39990279533</v>
          </cell>
        </row>
        <row r="1105">
          <cell r="Z1105">
            <v>0</v>
          </cell>
        </row>
        <row r="1106">
          <cell r="Z1106">
            <v>3652.0629806382285</v>
          </cell>
        </row>
        <row r="1107">
          <cell r="Z1107">
            <v>0</v>
          </cell>
        </row>
        <row r="1108">
          <cell r="Z1108">
            <v>0</v>
          </cell>
        </row>
        <row r="1109">
          <cell r="Z1109">
            <v>0</v>
          </cell>
        </row>
        <row r="1110">
          <cell r="Z1110">
            <v>0</v>
          </cell>
        </row>
        <row r="1111">
          <cell r="Z1111">
            <v>0</v>
          </cell>
        </row>
        <row r="1113">
          <cell r="Z1113">
            <v>0</v>
          </cell>
        </row>
        <row r="1115">
          <cell r="Z1115">
            <v>510054.46288343356</v>
          </cell>
        </row>
        <row r="1116">
          <cell r="Z1116">
            <v>35839.140450609586</v>
          </cell>
        </row>
        <row r="1117">
          <cell r="Z1117">
            <v>343852.11789906793</v>
          </cell>
        </row>
        <row r="1120">
          <cell r="Z1120">
            <v>3652425.8984892396</v>
          </cell>
        </row>
        <row r="1121">
          <cell r="Z1121">
            <v>1</v>
          </cell>
        </row>
        <row r="1122">
          <cell r="Z1122">
            <v>0</v>
          </cell>
        </row>
        <row r="1126">
          <cell r="Z1126">
            <v>1</v>
          </cell>
        </row>
        <row r="1127">
          <cell r="Z1127">
            <v>0</v>
          </cell>
        </row>
        <row r="1131">
          <cell r="Z1131">
            <v>-3652.0629806382285</v>
          </cell>
        </row>
        <row r="1132">
          <cell r="Z1132">
            <v>-256.61337684928338</v>
          </cell>
        </row>
        <row r="1164">
          <cell r="Z1164" t="str">
            <v xml:space="preserve"> 2028</v>
          </cell>
        </row>
        <row r="1169">
          <cell r="Z1169">
            <v>0.15</v>
          </cell>
        </row>
        <row r="1170">
          <cell r="Z1170">
            <v>0.14999999999999991</v>
          </cell>
        </row>
        <row r="1171">
          <cell r="Z1171">
            <v>16.366537392946089</v>
          </cell>
        </row>
        <row r="1174">
          <cell r="Z1174">
            <v>506402.39990279533</v>
          </cell>
        </row>
        <row r="1175">
          <cell r="Z1175">
            <v>0</v>
          </cell>
        </row>
        <row r="1176">
          <cell r="Z1176">
            <v>3652.0629806382285</v>
          </cell>
        </row>
        <row r="1177">
          <cell r="Z1177">
            <v>0</v>
          </cell>
        </row>
        <row r="1178">
          <cell r="Z1178">
            <v>0</v>
          </cell>
        </row>
        <row r="1179">
          <cell r="Z1179">
            <v>0</v>
          </cell>
        </row>
        <row r="1180">
          <cell r="Z1180">
            <v>0</v>
          </cell>
        </row>
        <row r="1181">
          <cell r="Z1181">
            <v>0</v>
          </cell>
        </row>
        <row r="1183">
          <cell r="Z1183">
            <v>0</v>
          </cell>
        </row>
        <row r="1185">
          <cell r="Z1185">
            <v>510054.46288343356</v>
          </cell>
        </row>
        <row r="1186">
          <cell r="Z1186">
            <v>31164.469957051817</v>
          </cell>
        </row>
        <row r="1187">
          <cell r="Z1187">
            <v>310069.0006067034</v>
          </cell>
        </row>
        <row r="1190">
          <cell r="Z1190">
            <v>3575734.0254387502</v>
          </cell>
        </row>
        <row r="1191">
          <cell r="Z1191">
            <v>1</v>
          </cell>
        </row>
        <row r="1192">
          <cell r="Z1192">
            <v>0</v>
          </cell>
        </row>
        <row r="1196">
          <cell r="Z1196">
            <v>1</v>
          </cell>
        </row>
        <row r="1197">
          <cell r="Z1197">
            <v>0</v>
          </cell>
        </row>
        <row r="1201">
          <cell r="Z1201">
            <v>-3652.0629806382285</v>
          </cell>
        </row>
        <row r="1202">
          <cell r="Z1202">
            <v>-223.14206682546381</v>
          </cell>
        </row>
        <row r="1234">
          <cell r="Z1234" t="str">
            <v xml:space="preserve"> 2028</v>
          </cell>
        </row>
        <row r="1237">
          <cell r="Z1237">
            <v>0.15</v>
          </cell>
        </row>
        <row r="1238">
          <cell r="Z1238">
            <v>0.14999999999999991</v>
          </cell>
        </row>
        <row r="1239">
          <cell r="Z1239">
            <v>16.366537392946089</v>
          </cell>
        </row>
        <row r="1242">
          <cell r="Z1242">
            <v>506402.39990279533</v>
          </cell>
        </row>
        <row r="1243">
          <cell r="Z1243">
            <v>0</v>
          </cell>
        </row>
        <row r="1244">
          <cell r="Z1244">
            <v>3652.0629806382285</v>
          </cell>
        </row>
        <row r="1245">
          <cell r="Z1245">
            <v>0</v>
          </cell>
        </row>
        <row r="1246">
          <cell r="Z1246">
            <v>0</v>
          </cell>
        </row>
        <row r="1247">
          <cell r="Z1247">
            <v>0</v>
          </cell>
        </row>
        <row r="1248">
          <cell r="Z1248">
            <v>0</v>
          </cell>
        </row>
        <row r="1249">
          <cell r="Z1249">
            <v>0</v>
          </cell>
        </row>
        <row r="1251">
          <cell r="Z1251">
            <v>0</v>
          </cell>
        </row>
        <row r="1253">
          <cell r="Z1253">
            <v>510054.46288343356</v>
          </cell>
        </row>
        <row r="1254">
          <cell r="Z1254">
            <v>31164.469957051817</v>
          </cell>
        </row>
        <row r="1255">
          <cell r="Z1255">
            <v>506402.00662081892</v>
          </cell>
        </row>
        <row r="1258">
          <cell r="Z1258">
            <v>4024125.8984892396</v>
          </cell>
        </row>
        <row r="1259">
          <cell r="Z1259">
            <v>1</v>
          </cell>
        </row>
        <row r="1260">
          <cell r="Z1260">
            <v>0</v>
          </cell>
        </row>
        <row r="1264">
          <cell r="Z1264">
            <v>1</v>
          </cell>
        </row>
        <row r="1265">
          <cell r="Z1265">
            <v>0</v>
          </cell>
        </row>
        <row r="1269">
          <cell r="Z1269">
            <v>-3652.0629806382285</v>
          </cell>
        </row>
        <row r="1270">
          <cell r="Z1270">
            <v>-223.14206682546381</v>
          </cell>
        </row>
        <row r="1302">
          <cell r="Z1302" t="str">
            <v xml:space="preserve"> 2028</v>
          </cell>
        </row>
        <row r="1305">
          <cell r="Z1305">
            <v>0.15</v>
          </cell>
        </row>
        <row r="1306">
          <cell r="Z1306">
            <v>0.14999999999999991</v>
          </cell>
        </row>
        <row r="1307">
          <cell r="Z1307">
            <v>16.366537392946089</v>
          </cell>
        </row>
        <row r="1311">
          <cell r="Z1311">
            <v>31164.469957051817</v>
          </cell>
        </row>
        <row r="1312">
          <cell r="Z1312">
            <v>0</v>
          </cell>
        </row>
        <row r="1313">
          <cell r="Z1313">
            <v>-236.61895703030498</v>
          </cell>
        </row>
        <row r="1314">
          <cell r="Z1314">
            <v>29114.819841748445</v>
          </cell>
        </row>
        <row r="1327">
          <cell r="Z1327" t="str">
            <v xml:space="preserve"> 2028</v>
          </cell>
        </row>
        <row r="1342">
          <cell r="Z1342">
            <v>0</v>
          </cell>
        </row>
        <row r="1344">
          <cell r="Z1344">
            <v>137932.36429823405</v>
          </cell>
        </row>
        <row r="1345">
          <cell r="Z1345">
            <v>94309.030884879467</v>
          </cell>
        </row>
        <row r="1351">
          <cell r="Z1351">
            <v>0</v>
          </cell>
        </row>
        <row r="1352">
          <cell r="Z1352">
            <v>0</v>
          </cell>
        </row>
        <row r="1353">
          <cell r="Z1353">
            <v>0</v>
          </cell>
        </row>
        <row r="1356">
          <cell r="Z1356">
            <v>0</v>
          </cell>
        </row>
        <row r="1357">
          <cell r="Z1357">
            <v>0</v>
          </cell>
        </row>
        <row r="1358">
          <cell r="Z1358">
            <v>0</v>
          </cell>
        </row>
        <row r="1362">
          <cell r="Z1362">
            <v>137932.36429823405</v>
          </cell>
        </row>
        <row r="1363">
          <cell r="Z1363">
            <v>94309.030884879467</v>
          </cell>
        </row>
        <row r="1366">
          <cell r="Z1366">
            <v>16.366537392946089</v>
          </cell>
        </row>
        <row r="1367">
          <cell r="Z1367">
            <v>8427.7059335520989</v>
          </cell>
        </row>
        <row r="1368">
          <cell r="Z1368">
            <v>5762.3080936793795</v>
          </cell>
        </row>
        <row r="1374">
          <cell r="Z1374" t="str">
            <v xml:space="preserve"> 2028</v>
          </cell>
        </row>
        <row r="1376">
          <cell r="Z1376">
            <v>666935.47666819452</v>
          </cell>
        </row>
        <row r="1377">
          <cell r="Z1377">
            <v>625969.31786941423</v>
          </cell>
        </row>
        <row r="1378">
          <cell r="Z1378">
            <v>595635.98453608085</v>
          </cell>
        </row>
        <row r="1379">
          <cell r="Z1379">
            <v>476508.78762886469</v>
          </cell>
        </row>
        <row r="1380">
          <cell r="Z1380">
            <v>0</v>
          </cell>
        </row>
        <row r="1383">
          <cell r="Z1383">
            <v>0</v>
          </cell>
        </row>
        <row r="1384">
          <cell r="Z1384">
            <v>3652.0629806382285</v>
          </cell>
        </row>
        <row r="1406">
          <cell r="Z1406">
            <v>0</v>
          </cell>
        </row>
        <row r="1408">
          <cell r="Z1408">
            <v>0</v>
          </cell>
        </row>
        <row r="1409">
          <cell r="Z1409">
            <v>0</v>
          </cell>
        </row>
        <row r="1410">
          <cell r="Z1410">
            <v>0</v>
          </cell>
        </row>
        <row r="1412">
          <cell r="Z1412" t="str">
            <v>-</v>
          </cell>
        </row>
      </sheetData>
      <sheetData sheetId="1">
        <row r="7">
          <cell r="E7" t="str">
            <v>Проект</v>
          </cell>
        </row>
        <row r="9">
          <cell r="E9">
            <v>7</v>
          </cell>
        </row>
        <row r="13">
          <cell r="A13" t="str">
            <v>Эффективность полных затрат - NPV</v>
          </cell>
          <cell r="E13" t="str">
            <v>NPV</v>
          </cell>
          <cell r="F13">
            <v>67456.788367803078</v>
          </cell>
          <cell r="G13">
            <v>71986.793755144463</v>
          </cell>
          <cell r="H13">
            <v>76516.799142485761</v>
          </cell>
          <cell r="I13">
            <v>81046.804529827103</v>
          </cell>
          <cell r="J13">
            <v>85576.80991716843</v>
          </cell>
          <cell r="K13">
            <v>90106.815304509786</v>
          </cell>
          <cell r="L13">
            <v>94636.820691851099</v>
          </cell>
        </row>
        <row r="14">
          <cell r="A14" t="str">
            <v>Эффективность полных затрат - PBP</v>
          </cell>
          <cell r="E14" t="str">
            <v>PBP</v>
          </cell>
          <cell r="F14">
            <v>10.460150281244259</v>
          </cell>
          <cell r="G14">
            <v>10.242982418088426</v>
          </cell>
          <cell r="H14">
            <v>10.035057268101111</v>
          </cell>
          <cell r="I14">
            <v>9.8492340991755434</v>
          </cell>
          <cell r="J14">
            <v>9.6737493905011913</v>
          </cell>
          <cell r="K14">
            <v>9.5052861219891529</v>
          </cell>
          <cell r="L14">
            <v>9.3434311493851698</v>
          </cell>
        </row>
        <row r="15">
          <cell r="A15" t="str">
            <v>Эффективность для собственного капитала - NPV</v>
          </cell>
          <cell r="E15" t="str">
            <v>NPV_OWN</v>
          </cell>
          <cell r="F15">
            <v>67572.465347961741</v>
          </cell>
          <cell r="G15">
            <v>72102.470735303126</v>
          </cell>
          <cell r="H15">
            <v>76632.476122644424</v>
          </cell>
          <cell r="I15">
            <v>81162.481509985766</v>
          </cell>
          <cell r="J15">
            <v>85692.486897327093</v>
          </cell>
          <cell r="K15">
            <v>90222.492284668449</v>
          </cell>
          <cell r="L15">
            <v>94752.497672009762</v>
          </cell>
        </row>
        <row r="16">
          <cell r="A16" t="str">
            <v>Эффективность для собственного капитала - PBP</v>
          </cell>
          <cell r="E16" t="str">
            <v>PBP_OWN</v>
          </cell>
          <cell r="F16">
            <v>10.451675310220917</v>
          </cell>
          <cell r="G16">
            <v>10.234691716681048</v>
          </cell>
          <cell r="H16">
            <v>10.026942993753339</v>
          </cell>
          <cell r="I16">
            <v>9.8419390700142841</v>
          </cell>
          <cell r="J16">
            <v>9.6666032838925737</v>
          </cell>
          <cell r="K16">
            <v>9.4982829792898258</v>
          </cell>
          <cell r="L16">
            <v>9.3365653625606626</v>
          </cell>
        </row>
        <row r="17">
          <cell r="A17" t="str">
            <v>Эффективность для банка - NPV</v>
          </cell>
          <cell r="E17" t="str">
            <v>NPV_BANK</v>
          </cell>
          <cell r="F17">
            <v>228769.40768803179</v>
          </cell>
          <cell r="G17">
            <v>233299.4130753731</v>
          </cell>
          <cell r="H17">
            <v>237829.4184627145</v>
          </cell>
          <cell r="I17">
            <v>242359.42385005578</v>
          </cell>
          <cell r="J17">
            <v>246889.42923739715</v>
          </cell>
          <cell r="K17">
            <v>251419.43462473847</v>
          </cell>
          <cell r="L17">
            <v>255949.44001207975</v>
          </cell>
        </row>
        <row r="18">
          <cell r="A18" t="str">
            <v>Эффективность для банка - PBP</v>
          </cell>
          <cell r="E18" t="str">
            <v>PBP_BANK</v>
          </cell>
          <cell r="F18">
            <v>2.1986874908815941</v>
          </cell>
          <cell r="G18">
            <v>2.1949006377228657</v>
          </cell>
          <cell r="H18">
            <v>2.1912554346770321</v>
          </cell>
          <cell r="I18">
            <v>2.187744079866889</v>
          </cell>
          <cell r="J18">
            <v>2.1843593340400869</v>
          </cell>
          <cell r="K18">
            <v>2.1810944707508395</v>
          </cell>
          <cell r="L18">
            <v>2.1779432317429932</v>
          </cell>
        </row>
        <row r="19">
          <cell r="A19" t="str">
            <v>Суммарная чистая прибыль</v>
          </cell>
          <cell r="E19" t="str">
            <v>TotalProfit</v>
          </cell>
          <cell r="F19">
            <v>564528.56493487209</v>
          </cell>
          <cell r="G19">
            <v>579907.14655899454</v>
          </cell>
          <cell r="H19">
            <v>595285.72818311688</v>
          </cell>
          <cell r="I19">
            <v>610664.30980723922</v>
          </cell>
          <cell r="J19">
            <v>626042.89143136144</v>
          </cell>
          <cell r="K19">
            <v>641421.47305548377</v>
          </cell>
          <cell r="L19">
            <v>656800.05467960611</v>
          </cell>
        </row>
        <row r="53">
          <cell r="A53" t="str">
            <v>Наименование изменяемого параметра</v>
          </cell>
          <cell r="B53" t="str">
            <v>Область</v>
          </cell>
          <cell r="C53" t="str">
            <v>%?</v>
          </cell>
        </row>
        <row r="54">
          <cell r="A54" t="str">
            <v>Уровень цен на реализуемую продукцию</v>
          </cell>
          <cell r="B54" t="str">
            <v>SENS_Prices</v>
          </cell>
        </row>
        <row r="55">
          <cell r="A55" t="str">
            <v>Объем продаж</v>
          </cell>
          <cell r="B55" t="str">
            <v>SENS_Volume</v>
          </cell>
        </row>
        <row r="56">
          <cell r="A56" t="str">
            <v>Стоимость материалов и комплектующих</v>
          </cell>
          <cell r="B56" t="str">
            <v>SENS_Materials</v>
          </cell>
        </row>
        <row r="57">
          <cell r="A57" t="str">
            <v>Величина общих издержек</v>
          </cell>
          <cell r="B57" t="str">
            <v>SENS_GenExp</v>
          </cell>
        </row>
        <row r="58">
          <cell r="A58" t="str">
            <v>Размер инвестиций в постоянные активы</v>
          </cell>
          <cell r="B58" t="str">
            <v>SENS_Assets</v>
          </cell>
        </row>
        <row r="59">
          <cell r="A59" t="str">
            <v>Ставка дисконтирования</v>
          </cell>
          <cell r="B59" t="str">
            <v>SENS_Discount</v>
          </cell>
          <cell r="C59" t="str">
            <v>%</v>
          </cell>
        </row>
        <row r="60">
          <cell r="A60" t="str">
            <v>Тариф на передачу ээ</v>
          </cell>
          <cell r="B60" t="str">
            <v>tarif</v>
          </cell>
        </row>
        <row r="61">
          <cell r="A61" t="str">
            <v>&lt; конец списка параметров &gt;</v>
          </cell>
        </row>
      </sheetData>
      <sheetData sheetId="2"/>
      <sheetData sheetId="3">
        <row r="5">
          <cell r="B5" t="str">
            <v>5.11</v>
          </cell>
        </row>
        <row r="6">
          <cell r="B6">
            <v>39076</v>
          </cell>
        </row>
        <row r="8">
          <cell r="B8" t="b">
            <v>0</v>
          </cell>
        </row>
        <row r="9">
          <cell r="B9" t="b">
            <v>0</v>
          </cell>
        </row>
        <row r="10">
          <cell r="B10" t="b">
            <v>0</v>
          </cell>
        </row>
        <row r="11">
          <cell r="B11" t="b">
            <v>0</v>
          </cell>
        </row>
        <row r="12">
          <cell r="B12" t="b">
            <v>0</v>
          </cell>
        </row>
        <row r="13">
          <cell r="B13" t="b">
            <v>0</v>
          </cell>
        </row>
        <row r="14">
          <cell r="B14">
            <v>0</v>
          </cell>
        </row>
        <row r="15">
          <cell r="B15" t="str">
            <v>Проект</v>
          </cell>
        </row>
        <row r="19">
          <cell r="B19" t="str">
            <v>Альт-Инвест</v>
          </cell>
        </row>
      </sheetData>
      <sheetData sheetId="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5.1-2001"/>
      <sheetName val="Табл. 5.1"/>
      <sheetName val="CB Табл. 5.2 00-01"/>
      <sheetName val="exchange rtes"/>
      <sheetName val="Note CIP"/>
      <sheetName val="Табл. 5.2-new "/>
      <sheetName val=" 5.1 -source.   "/>
      <sheetName val="Табл. 5.1 (2)"/>
      <sheetName val="#REF"/>
      <sheetName val="#ССЫЛКА"/>
      <sheetName val="УрРасч"/>
      <sheetName val="Main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  <sheetName val="Титульный"/>
      <sheetName val="Инструкция"/>
      <sheetName val="незав. Домодедово"/>
      <sheetName val="20 25 лет непр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Параметры"/>
      <sheetName val="Шапка"/>
      <sheetName val="Узлы"/>
      <sheetName val="Подписи"/>
      <sheetName val="1.2"/>
    </sheetNames>
    <sheetDataSet>
      <sheetData sheetId="0"/>
      <sheetData sheetId="1">
        <row r="256">
          <cell r="V256" t="str">
            <v xml:space="preserve"> СТРОИТЕЛЬСТВО ВЛ-0,4 КВ С.ТЕРНОВКА ОТ ВНОВЬ УСТАНАВЛИВАЕМОЙ КТП-6/0,4КВ (МОНТАЖ ПРОВОДА, УСТАНОВКА ОПОР ), ДОГ.ТП №1763-000167  24.03.2017Г АЛЕФИРЕНКО С.М.</v>
          </cell>
        </row>
      </sheetData>
      <sheetData sheetId="2">
        <row r="2">
          <cell r="B2" t="str">
            <v>01.12.2017</v>
          </cell>
        </row>
        <row r="3">
          <cell r="B3" t="str">
            <v>31.12.2017</v>
          </cell>
        </row>
        <row r="7">
          <cell r="B7" t="str">
            <v>*</v>
          </cell>
        </row>
        <row r="22">
          <cell r="B22" t="str">
            <v>Оборотно-сальдовая ведомость по корр.счетам</v>
          </cell>
        </row>
        <row r="24">
          <cell r="B24" t="str">
            <v>Финансовая бухгалтерия</v>
          </cell>
        </row>
        <row r="30">
          <cell r="B30" t="str">
            <v>UNIT_SUM_LABEL</v>
          </cell>
        </row>
      </sheetData>
      <sheetData sheetId="3">
        <row r="2">
          <cell r="A2" t="str">
            <v>Российский рубль</v>
          </cell>
        </row>
      </sheetData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труктура затрат RAB"/>
      <sheetName val="Структура затрат RAB (2)"/>
      <sheetName val="Справочники"/>
      <sheetName val="слайд"/>
    </sheetNames>
    <sheetDataSet>
      <sheetData sheetId="0" refreshError="1"/>
      <sheetData sheetId="1"/>
      <sheetData sheetId="2" refreshError="1"/>
      <sheetData sheetId="3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</row>
        <row r="19">
          <cell r="D19" t="str">
            <v>Ярэнерго</v>
          </cell>
        </row>
        <row r="20">
          <cell r="D20" t="str">
            <v>Архэнерго</v>
          </cell>
        </row>
        <row r="21">
          <cell r="D21" t="str">
            <v>Вологдаэнерго</v>
          </cell>
        </row>
        <row r="22">
          <cell r="D22" t="str">
            <v>Карелэнерго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едения"/>
      <sheetName val="Reference"/>
      <sheetName val="БЮДЖЕТ"/>
      <sheetName val="Бюджет (вн.обор.)"/>
      <sheetName val="ФАКТ"/>
      <sheetName val="Факт (вн.обор.)"/>
      <sheetName val="ПРОГНОЗ"/>
      <sheetName val="Прогноз (вн.обор.) "/>
      <sheetName val="Справочник строк"/>
      <sheetName val="Справочник предприятий"/>
      <sheetName val="SET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.1"/>
      <sheetName val="прил.10(с учетом КЗ)"/>
      <sheetName val="Прил.13 "/>
      <sheetName val="Прилож.15"/>
      <sheetName val="Прилож.16"/>
      <sheetName val="Прилож.17 "/>
      <sheetName val="Прилож.18"/>
      <sheetName val="Прил.25"/>
    </sheetNames>
    <sheetDataSet>
      <sheetData sheetId="0">
        <row r="41">
          <cell r="B41" t="str">
            <v>Капитальные вложения в основные средства</v>
          </cell>
          <cell r="C41">
            <v>354975.93389830505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Расшифровка расходов_old"/>
      <sheetName val="modCostsfeatBalance"/>
      <sheetName val="modApplyMethods"/>
      <sheetName val="modProv"/>
      <sheetName val="Инструкция"/>
      <sheetName val="Лог обновления"/>
      <sheetName val="AllSheetsInThisWorkbook"/>
      <sheetName val="Титульный"/>
      <sheetName val="tech"/>
      <sheetName val="TECHSHEET"/>
      <sheetName val="modBasicRanges"/>
      <sheetName val="Расходы + Баланс"/>
      <sheetName val="Расчёт расходов"/>
      <sheetName val="Расшифровка расходов"/>
      <sheetName val="Библиотека документов"/>
      <sheetName val="modDocs"/>
      <sheetName val="modfrmDocumentPicker"/>
      <sheetName val="modDocumentsAPI"/>
      <sheetName val="SELECTED_DOCS"/>
      <sheetName val="DOCS_DEPENDENCY"/>
      <sheetName val="modHLIcons"/>
      <sheetName val="П1.16"/>
      <sheetName val="П1.17"/>
      <sheetName val="П1.17.1"/>
      <sheetName val="Р.2.1"/>
      <sheetName val="Р.2.2"/>
      <sheetName val="НВВ по уровням"/>
      <sheetName val="Налог на имущество"/>
      <sheetName val="Налог на прибыль"/>
      <sheetName val="Услуги ФСК"/>
      <sheetName val="Командировки"/>
      <sheetName val="Комментарии"/>
      <sheetName val="Проверка"/>
      <sheetName val="Проверка_back"/>
      <sheetName val="modPass"/>
      <sheetName val="REESTR_ORG"/>
      <sheetName val="REESTR"/>
      <sheetName val="modSheetTitle"/>
      <sheetName val="modfrmMethod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frmCheckInIsInProgress"/>
      <sheetName val="modOrgData"/>
      <sheetName val="modfrmDateChoo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e">
            <v>#VALUE!</v>
          </cell>
        </row>
      </sheetData>
      <sheetData sheetId="18"/>
      <sheetData sheetId="19"/>
      <sheetData sheetId="20">
        <row r="8">
          <cell r="F8" t="str">
            <v>Московская область</v>
          </cell>
        </row>
        <row r="20">
          <cell r="F20" t="str">
            <v>ОАО "Московская объединенная электросетевая компания"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C25">
            <v>2010</v>
          </cell>
        </row>
        <row r="38">
          <cell r="C38">
            <v>2010</v>
          </cell>
        </row>
        <row r="51">
          <cell r="C51">
            <v>2010</v>
          </cell>
        </row>
        <row r="64">
          <cell r="C64">
            <v>2010</v>
          </cell>
        </row>
        <row r="77">
          <cell r="C77">
            <v>2010</v>
          </cell>
        </row>
        <row r="90">
          <cell r="C90">
            <v>2010</v>
          </cell>
        </row>
        <row r="103">
          <cell r="C103">
            <v>2010</v>
          </cell>
        </row>
        <row r="116">
          <cell r="C116">
            <v>2010</v>
          </cell>
        </row>
        <row r="129">
          <cell r="C129">
            <v>2010</v>
          </cell>
        </row>
        <row r="142">
          <cell r="C142">
            <v>2010</v>
          </cell>
        </row>
        <row r="155">
          <cell r="C155">
            <v>2010</v>
          </cell>
        </row>
        <row r="168">
          <cell r="C168">
            <v>2010</v>
          </cell>
        </row>
        <row r="181">
          <cell r="C181">
            <v>2010</v>
          </cell>
          <cell r="F181">
            <v>0</v>
          </cell>
        </row>
        <row r="194">
          <cell r="C194">
            <v>2010</v>
          </cell>
        </row>
        <row r="207">
          <cell r="C207">
            <v>2010</v>
          </cell>
        </row>
        <row r="220">
          <cell r="C220">
            <v>2010</v>
          </cell>
          <cell r="F220">
            <v>0</v>
          </cell>
        </row>
        <row r="233">
          <cell r="C233">
            <v>2010</v>
          </cell>
        </row>
        <row r="246">
          <cell r="C246">
            <v>2010</v>
          </cell>
        </row>
        <row r="259">
          <cell r="C259">
            <v>2010</v>
          </cell>
          <cell r="F259">
            <v>0</v>
          </cell>
        </row>
        <row r="272">
          <cell r="C272">
            <v>2010</v>
          </cell>
        </row>
        <row r="285">
          <cell r="C285">
            <v>2010</v>
          </cell>
        </row>
        <row r="298">
          <cell r="C298">
            <v>2010</v>
          </cell>
          <cell r="F298">
            <v>0</v>
          </cell>
        </row>
        <row r="311">
          <cell r="C311">
            <v>2010</v>
          </cell>
        </row>
        <row r="324">
          <cell r="C324">
            <v>2010</v>
          </cell>
        </row>
        <row r="337">
          <cell r="C337">
            <v>2010</v>
          </cell>
          <cell r="F337">
            <v>0</v>
          </cell>
        </row>
        <row r="350">
          <cell r="C350">
            <v>2010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1"/>
      <sheetName val="ОКП_9м"/>
      <sheetName val="Параметры"/>
      <sheetName val="Шапка"/>
      <sheetName val="Узлы"/>
      <sheetName val="Подписи"/>
    </sheetNames>
    <sheetDataSet>
      <sheetData sheetId="0"/>
      <sheetData sheetId="1"/>
      <sheetData sheetId="2"/>
      <sheetData sheetId="3">
        <row r="2">
          <cell r="B2" t="str">
            <v>01.01.2017</v>
          </cell>
        </row>
      </sheetData>
      <sheetData sheetId="4">
        <row r="2">
          <cell r="A2" t="str">
            <v>Российский рубль</v>
          </cell>
        </row>
      </sheetData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Справочник"/>
      <sheetName val="сбыт"/>
      <sheetName val="сети"/>
      <sheetName val="ЭСО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расходов RAB"/>
      <sheetName val="расчет НВВ РСК по RAB"/>
      <sheetName val="Расчет НВВ общий"/>
      <sheetName val="Расчет котловых тарифов"/>
      <sheetName val="Параметры"/>
      <sheetName val="Баланс ээ"/>
      <sheetName val="Баланс мощности"/>
      <sheetName val="re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F13">
            <v>0</v>
          </cell>
        </row>
      </sheetData>
      <sheetData sheetId="12"/>
      <sheetData sheetId="13">
        <row r="5">
          <cell r="E5" t="str">
            <v>L1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закупки"/>
      <sheetName val="План_условно_постоянных_закупок"/>
      <sheetName val="Data"/>
    </sheetNames>
    <sheetDataSet>
      <sheetData sheetId="0" refreshError="1"/>
      <sheetData sheetId="1" refreshError="1"/>
      <sheetData sheetId="2">
        <row r="2">
          <cell r="C2" t="str">
            <v>Открытое акционерное общество "Межрегиональная распределительная сетевая компания Волги"</v>
          </cell>
          <cell r="Y2" t="str">
            <v>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SET"/>
      <sheetName val="Детали_Смета"/>
      <sheetName val="Детали_Прочие"/>
      <sheetName val="ИТ-бюджет"/>
      <sheetName val="18 Оптимизация АУР"/>
      <sheetName val="9. Смета затрат"/>
      <sheetName val="14б ДПН отчет"/>
      <sheetName val="16а Сводный анализ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ФЭ модель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  <sheetName val="ФЭМ ДЗО"/>
      <sheetName val="Проверка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>
            <v>0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>
            <v>0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/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4">
          <cell r="C4">
            <v>0</v>
          </cell>
        </row>
      </sheetData>
      <sheetData sheetId="236">
        <row r="4">
          <cell r="C4">
            <v>0</v>
          </cell>
        </row>
      </sheetData>
      <sheetData sheetId="237">
        <row r="4">
          <cell r="C4" t="str">
            <v>Покупная электроэнергия</v>
          </cell>
        </row>
      </sheetData>
      <sheetData sheetId="238">
        <row r="4">
          <cell r="C4" t="str">
            <v>Покупная электроэнергия</v>
          </cell>
        </row>
      </sheetData>
      <sheetData sheetId="239">
        <row r="4">
          <cell r="C4">
            <v>0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>
            <v>0</v>
          </cell>
        </row>
      </sheetData>
      <sheetData sheetId="244">
        <row r="4">
          <cell r="C4" t="str">
            <v>Покупная электроэнергия</v>
          </cell>
        </row>
      </sheetData>
      <sheetData sheetId="245">
        <row r="4">
          <cell r="C4" t="str">
            <v>Покупная электроэнергия</v>
          </cell>
        </row>
      </sheetData>
      <sheetData sheetId="246">
        <row r="4">
          <cell r="C4" t="str">
            <v>Покупная электроэнергия</v>
          </cell>
        </row>
      </sheetData>
      <sheetData sheetId="247">
        <row r="4">
          <cell r="C4" t="str">
            <v>Покупная электроэнергия</v>
          </cell>
        </row>
      </sheetData>
      <sheetData sheetId="248">
        <row r="4">
          <cell r="C4" t="str">
            <v>Покупная электроэнергия</v>
          </cell>
        </row>
      </sheetData>
      <sheetData sheetId="249">
        <row r="4">
          <cell r="C4">
            <v>0</v>
          </cell>
        </row>
      </sheetData>
      <sheetData sheetId="250">
        <row r="4">
          <cell r="C4">
            <v>0</v>
          </cell>
        </row>
      </sheetData>
      <sheetData sheetId="251">
        <row r="4">
          <cell r="C4" t="str">
            <v>Покупная электроэнергия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 t="str">
            <v>Покупная электроэнергия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>
            <v>0</v>
          </cell>
        </row>
      </sheetData>
      <sheetData sheetId="262">
        <row r="4">
          <cell r="C4">
            <v>0</v>
          </cell>
        </row>
      </sheetData>
      <sheetData sheetId="263">
        <row r="4">
          <cell r="C4">
            <v>0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 t="str">
            <v>Покупная электроэнергия</v>
          </cell>
        </row>
      </sheetData>
      <sheetData sheetId="274">
        <row r="4">
          <cell r="C4" t="str">
            <v>Покупная электроэнергия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>
            <v>0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 t="str">
            <v>Покупная электроэнергия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 t="str">
            <v>Покупная электроэнергия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>
            <v>0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 t="str">
            <v>Покупная электроэнергия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>
            <v>0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 t="str">
            <v>Покупная электроэнергия</v>
          </cell>
        </row>
      </sheetData>
      <sheetData sheetId="311">
        <row r="4">
          <cell r="C4">
            <v>0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>
            <v>0</v>
          </cell>
        </row>
      </sheetData>
      <sheetData sheetId="347">
        <row r="4">
          <cell r="C4" t="str">
            <v>Гуджоян Дмитрий Олегович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  <sheetData sheetId="364">
        <row r="4">
          <cell r="C4">
            <v>0</v>
          </cell>
        </row>
      </sheetData>
      <sheetData sheetId="36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аланс энергии"/>
      <sheetName val="Баланс мощности"/>
      <sheetName val="П2.1"/>
      <sheetName val="П2.2"/>
      <sheetName val="амортизация по уровням напряжен"/>
      <sheetName val="П.1.17"/>
      <sheetName val="П.1.16. оплата труда"/>
      <sheetName val="ЕСН"/>
      <sheetName val="материалы"/>
      <sheetName val="Ремонты 2010"/>
      <sheetName val="Сводная ремонт"/>
      <sheetName val="Проч.прямые"/>
      <sheetName val="Цеховые"/>
      <sheetName val="Общеэксплуатационные"/>
      <sheetName val="П.1.20. расшифровка КВЛ 2010"/>
      <sheetName val="КВЛ Сводная"/>
      <sheetName val="соц характер"/>
      <sheetName val="Н на Им"/>
      <sheetName val="П.1.18. Калькуляция"/>
      <sheetName val="П.1.21 Прибыль"/>
      <sheetName val="НВВ передача"/>
      <sheetName val="П.1.24"/>
      <sheetName val="П.1.25"/>
      <sheetName val="Сводная тарифа "/>
      <sheetName val="Сводная тарифа эксп"/>
      <sheetName val="Распределение НВВ"/>
      <sheetName val="Смета на подпись ДЦТ"/>
      <sheetName val="Смета для ФСТ"/>
      <sheetName val="Анализ 2008 года"/>
    </sheetNames>
    <sheetDataSet>
      <sheetData sheetId="0" refreshError="1"/>
      <sheetData sheetId="1">
        <row r="8">
          <cell r="B8" t="str">
            <v xml:space="preserve">Поступление эл.энергии в сеть , ВСЕГО </v>
          </cell>
          <cell r="D8">
            <v>25.588999999999999</v>
          </cell>
          <cell r="E8">
            <v>0</v>
          </cell>
          <cell r="F8">
            <v>25.588999999999999</v>
          </cell>
          <cell r="G8">
            <v>14.7571353</v>
          </cell>
        </row>
        <row r="9">
          <cell r="B9" t="str">
            <v>из смежной сети, всего</v>
          </cell>
          <cell r="D9" t="str">
            <v>х</v>
          </cell>
          <cell r="E9">
            <v>0</v>
          </cell>
          <cell r="F9">
            <v>25.588999999999999</v>
          </cell>
          <cell r="G9">
            <v>14.7571353</v>
          </cell>
        </row>
        <row r="14">
          <cell r="B14" t="str">
            <v>от электростанций</v>
          </cell>
        </row>
        <row r="15">
          <cell r="B15" t="str">
            <v>от ОАО "ФСК ЕЭС"</v>
          </cell>
        </row>
      </sheetData>
      <sheetData sheetId="2"/>
      <sheetData sheetId="3">
        <row r="38">
          <cell r="G38">
            <v>60.6</v>
          </cell>
        </row>
        <row r="43">
          <cell r="G43">
            <v>6</v>
          </cell>
        </row>
        <row r="44">
          <cell r="G44">
            <v>48</v>
          </cell>
        </row>
      </sheetData>
      <sheetData sheetId="4"/>
      <sheetData sheetId="5">
        <row r="13">
          <cell r="D13">
            <v>41.7</v>
          </cell>
          <cell r="I13">
            <v>0</v>
          </cell>
        </row>
        <row r="17">
          <cell r="D17">
            <v>1344.2</v>
          </cell>
          <cell r="I17">
            <v>0</v>
          </cell>
        </row>
        <row r="22">
          <cell r="D22">
            <v>2516.5</v>
          </cell>
          <cell r="I22">
            <v>8.8000000000000007</v>
          </cell>
        </row>
        <row r="23">
          <cell r="D23">
            <v>332.9</v>
          </cell>
          <cell r="I23">
            <v>4.0999999999999996</v>
          </cell>
        </row>
      </sheetData>
      <sheetData sheetId="6">
        <row r="8">
          <cell r="C8">
            <v>4235.3</v>
          </cell>
          <cell r="D8">
            <v>4235.3</v>
          </cell>
          <cell r="E8">
            <v>4235.3</v>
          </cell>
          <cell r="F8">
            <v>4235.3</v>
          </cell>
          <cell r="G8">
            <v>4235.3</v>
          </cell>
        </row>
        <row r="14">
          <cell r="C14">
            <v>72.900000000000006</v>
          </cell>
          <cell r="D14">
            <v>13.1</v>
          </cell>
          <cell r="E14">
            <v>72.900000000000006</v>
          </cell>
          <cell r="F14">
            <v>12.9</v>
          </cell>
          <cell r="G14">
            <v>12.9</v>
          </cell>
        </row>
      </sheetData>
      <sheetData sheetId="7">
        <row r="8">
          <cell r="C8">
            <v>12</v>
          </cell>
          <cell r="D8">
            <v>16</v>
          </cell>
          <cell r="E8">
            <v>12</v>
          </cell>
          <cell r="F8">
            <v>16</v>
          </cell>
          <cell r="G8">
            <v>16</v>
          </cell>
        </row>
        <row r="10">
          <cell r="D10">
            <v>2500</v>
          </cell>
          <cell r="F10">
            <v>4330</v>
          </cell>
          <cell r="G10">
            <v>4330</v>
          </cell>
        </row>
        <row r="15">
          <cell r="G15">
            <v>1.0349999999999999</v>
          </cell>
        </row>
        <row r="16">
          <cell r="D16">
            <v>750</v>
          </cell>
          <cell r="F16">
            <v>3689.2</v>
          </cell>
        </row>
        <row r="19">
          <cell r="D19">
            <v>2193.75</v>
          </cell>
        </row>
        <row r="29">
          <cell r="C29">
            <v>9842.2999999999993</v>
          </cell>
          <cell r="E29">
            <v>11141.4</v>
          </cell>
        </row>
        <row r="30">
          <cell r="C30">
            <v>1355.3</v>
          </cell>
          <cell r="E30">
            <v>1534.2</v>
          </cell>
        </row>
      </sheetData>
      <sheetData sheetId="8"/>
      <sheetData sheetId="9">
        <row r="10">
          <cell r="A10" t="str">
            <v>кабель</v>
          </cell>
          <cell r="C10">
            <v>70.400000000000006</v>
          </cell>
        </row>
        <row r="11">
          <cell r="A11" t="str">
            <v>провод</v>
          </cell>
          <cell r="C11">
            <v>26.1</v>
          </cell>
        </row>
        <row r="12">
          <cell r="A12" t="str">
            <v>муфты</v>
          </cell>
          <cell r="C12">
            <v>52.3</v>
          </cell>
        </row>
        <row r="13">
          <cell r="A13" t="str">
            <v>счетчики</v>
          </cell>
          <cell r="C13">
            <v>9.6999999999999993</v>
          </cell>
        </row>
        <row r="14">
          <cell r="A14" t="str">
            <v>пускатели магнитные</v>
          </cell>
          <cell r="C14">
            <v>14.6</v>
          </cell>
        </row>
        <row r="15">
          <cell r="A15" t="str">
            <v>автоматические выключатели</v>
          </cell>
          <cell r="C15">
            <v>8.9</v>
          </cell>
        </row>
        <row r="16">
          <cell r="A16" t="str">
            <v>вставки плавкие</v>
          </cell>
          <cell r="C16">
            <v>5.3</v>
          </cell>
        </row>
        <row r="17">
          <cell r="A17" t="str">
            <v>трансформаторы</v>
          </cell>
          <cell r="C17">
            <v>3.1</v>
          </cell>
        </row>
        <row r="19">
          <cell r="E19">
            <v>276.8</v>
          </cell>
          <cell r="F19">
            <v>276.8</v>
          </cell>
        </row>
        <row r="21">
          <cell r="B21">
            <v>255.6</v>
          </cell>
          <cell r="D21">
            <v>276.8</v>
          </cell>
        </row>
      </sheetData>
      <sheetData sheetId="10">
        <row r="3">
          <cell r="A3" t="str">
            <v>План ремонтных работ на 2010 год_________________________________</v>
          </cell>
        </row>
        <row r="9">
          <cell r="A9" t="str">
            <v>введите название</v>
          </cell>
        </row>
        <row r="10">
          <cell r="A10" t="str">
            <v>введите название</v>
          </cell>
        </row>
        <row r="14">
          <cell r="A14" t="str">
            <v>введите название</v>
          </cell>
        </row>
        <row r="15">
          <cell r="A15" t="str">
            <v>введите название</v>
          </cell>
        </row>
      </sheetData>
      <sheetData sheetId="11"/>
      <sheetData sheetId="12">
        <row r="3">
          <cell r="A3" t="str">
            <v>Прочие прямые расходы, связанные с передачей электрической энергии _______________________  на 2010 г.</v>
          </cell>
        </row>
        <row r="11">
          <cell r="A11" t="str">
            <v>Аренда подстанции</v>
          </cell>
          <cell r="B11">
            <v>50.8</v>
          </cell>
          <cell r="C11">
            <v>50.8</v>
          </cell>
          <cell r="E11">
            <v>60</v>
          </cell>
          <cell r="F11">
            <v>60</v>
          </cell>
        </row>
        <row r="12">
          <cell r="A12" t="str">
            <v>Экспертиза тарифов</v>
          </cell>
          <cell r="B12">
            <v>45</v>
          </cell>
          <cell r="C12">
            <v>45</v>
          </cell>
          <cell r="E12">
            <v>54.1</v>
          </cell>
          <cell r="F12">
            <v>54.1</v>
          </cell>
        </row>
        <row r="13">
          <cell r="A13" t="str">
            <v>Расчет норм. технолог. потерь</v>
          </cell>
          <cell r="B13">
            <v>0</v>
          </cell>
          <cell r="C13">
            <v>43.3</v>
          </cell>
          <cell r="E13">
            <v>43.3</v>
          </cell>
          <cell r="F13">
            <v>43.3</v>
          </cell>
        </row>
        <row r="14">
          <cell r="A14" t="str">
            <v>Экспертиза норматив. технолог. потерь</v>
          </cell>
          <cell r="B14">
            <v>31.4</v>
          </cell>
          <cell r="C14">
            <v>49.6</v>
          </cell>
          <cell r="E14">
            <v>49.6</v>
          </cell>
          <cell r="F14">
            <v>49.6</v>
          </cell>
        </row>
        <row r="15">
          <cell r="A15" t="str">
            <v>Услуги сторонних организаций</v>
          </cell>
          <cell r="B15">
            <v>87.9</v>
          </cell>
          <cell r="C15">
            <v>26.2</v>
          </cell>
          <cell r="E15">
            <v>29.1</v>
          </cell>
          <cell r="F15">
            <v>32</v>
          </cell>
        </row>
        <row r="17">
          <cell r="D17">
            <v>180</v>
          </cell>
        </row>
      </sheetData>
      <sheetData sheetId="13">
        <row r="3">
          <cell r="A3" t="str">
            <v>Цеховые расходы _______________________________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Оплата труда ИТР, МОП</v>
          </cell>
          <cell r="C12">
            <v>250.8</v>
          </cell>
          <cell r="E12">
            <v>272.39999999999998</v>
          </cell>
          <cell r="F12">
            <v>344.4</v>
          </cell>
        </row>
        <row r="13">
          <cell r="A13" t="str">
            <v>Отчисления на социальные нужды</v>
          </cell>
          <cell r="C13">
            <v>68.5</v>
          </cell>
          <cell r="E13">
            <v>74.400000000000006</v>
          </cell>
          <cell r="F13">
            <v>94</v>
          </cell>
        </row>
        <row r="14">
          <cell r="A14" t="str">
            <v>Амортизация зданий, сооружений</v>
          </cell>
          <cell r="C14">
            <v>27.2</v>
          </cell>
          <cell r="E14">
            <v>27.2</v>
          </cell>
          <cell r="F14">
            <v>27.2</v>
          </cell>
        </row>
        <row r="15">
          <cell r="A15" t="str">
            <v>Отопление, вода, хоз. стоки</v>
          </cell>
          <cell r="C15">
            <v>81.900000000000006</v>
          </cell>
          <cell r="E15">
            <v>133.9</v>
          </cell>
          <cell r="F15">
            <v>160.1</v>
          </cell>
        </row>
        <row r="16">
          <cell r="A16" t="str">
            <v>Электроэнергия</v>
          </cell>
          <cell r="C16">
            <v>131.4</v>
          </cell>
          <cell r="E16">
            <v>229.5</v>
          </cell>
          <cell r="F16">
            <v>263.25</v>
          </cell>
        </row>
        <row r="17">
          <cell r="A17" t="str">
            <v>Спецодежда</v>
          </cell>
          <cell r="C17">
            <v>12.2</v>
          </cell>
          <cell r="E17">
            <v>13.4</v>
          </cell>
          <cell r="F17">
            <v>13.4</v>
          </cell>
        </row>
        <row r="18">
          <cell r="A18" t="str">
            <v>Услуги цехов завода</v>
          </cell>
          <cell r="C18">
            <v>291.89999999999998</v>
          </cell>
          <cell r="E18">
            <v>296.10000000000002</v>
          </cell>
          <cell r="F18">
            <v>296.10000000000002</v>
          </cell>
        </row>
        <row r="21">
          <cell r="A21" t="str">
            <v>введите название</v>
          </cell>
        </row>
        <row r="23">
          <cell r="B23">
            <v>1019.1</v>
          </cell>
          <cell r="D23">
            <v>1161.8</v>
          </cell>
        </row>
      </sheetData>
      <sheetData sheetId="14">
        <row r="3">
          <cell r="A3" t="str">
            <v>Общеэксплуатационные расходы _________________________  на 2010 г.</v>
          </cell>
        </row>
        <row r="11">
          <cell r="A11" t="str">
            <v>введите название</v>
          </cell>
        </row>
        <row r="12">
          <cell r="A12" t="str">
            <v>Общеэксплуатационные расходы</v>
          </cell>
          <cell r="C12">
            <v>495.8</v>
          </cell>
          <cell r="E12">
            <v>679.4</v>
          </cell>
          <cell r="F12">
            <v>679.4</v>
          </cell>
        </row>
        <row r="13">
          <cell r="A13" t="str">
            <v>введите название</v>
          </cell>
        </row>
        <row r="15">
          <cell r="B15">
            <v>627.29999999999995</v>
          </cell>
          <cell r="D15">
            <v>679.4</v>
          </cell>
        </row>
      </sheetData>
      <sheetData sheetId="15">
        <row r="4">
          <cell r="A4" t="str">
            <v>Расходы на капитальные вложения, относимые на услуги по передаче электрической энергии                 _____________  на 2010 г.</v>
          </cell>
        </row>
        <row r="12">
          <cell r="A12" t="str">
            <v>объект</v>
          </cell>
        </row>
        <row r="13">
          <cell r="A13" t="str">
            <v>объект</v>
          </cell>
        </row>
        <row r="16">
          <cell r="A16" t="str">
            <v>объект</v>
          </cell>
        </row>
        <row r="17">
          <cell r="A17" t="str">
            <v>объект</v>
          </cell>
        </row>
        <row r="20">
          <cell r="A20" t="str">
            <v>объект</v>
          </cell>
        </row>
        <row r="21">
          <cell r="A21" t="str">
            <v>объект</v>
          </cell>
        </row>
        <row r="24">
          <cell r="A24" t="str">
            <v>объект</v>
          </cell>
        </row>
        <row r="25">
          <cell r="A25" t="str">
            <v>объект</v>
          </cell>
        </row>
        <row r="28">
          <cell r="A28" t="str">
            <v>объект</v>
          </cell>
        </row>
        <row r="29">
          <cell r="A29" t="str">
            <v>объект</v>
          </cell>
        </row>
        <row r="32">
          <cell r="A32" t="str">
            <v>объект, га</v>
          </cell>
        </row>
        <row r="33">
          <cell r="A33" t="str">
            <v>объект</v>
          </cell>
        </row>
        <row r="36">
          <cell r="A36" t="str">
            <v>объект</v>
          </cell>
        </row>
        <row r="37">
          <cell r="A37" t="str">
            <v>объект</v>
          </cell>
        </row>
      </sheetData>
      <sheetData sheetId="16">
        <row r="3">
          <cell r="A3" t="str">
            <v>Расходы на капитальные вложения _____________  на 2010 г.</v>
          </cell>
        </row>
        <row r="8">
          <cell r="B8">
            <v>72.900000000000006</v>
          </cell>
          <cell r="C8">
            <v>13.1</v>
          </cell>
          <cell r="D8">
            <v>72.900000000000006</v>
          </cell>
          <cell r="E8">
            <v>12.9</v>
          </cell>
        </row>
        <row r="9">
          <cell r="B9">
            <v>72.900000000000006</v>
          </cell>
          <cell r="C9">
            <v>13.1</v>
          </cell>
          <cell r="D9">
            <v>72.900000000000006</v>
          </cell>
          <cell r="E9">
            <v>12.9</v>
          </cell>
        </row>
      </sheetData>
      <sheetData sheetId="17">
        <row r="3">
          <cell r="A3" t="str">
            <v>Расходы социального характера _____________  на 2010 г.</v>
          </cell>
        </row>
        <row r="10">
          <cell r="A10" t="str">
            <v>введите название</v>
          </cell>
        </row>
        <row r="11">
          <cell r="A11" t="str">
            <v>премия к 8 Марта</v>
          </cell>
          <cell r="C11">
            <v>3</v>
          </cell>
          <cell r="E11">
            <v>2</v>
          </cell>
          <cell r="F11">
            <v>3</v>
          </cell>
        </row>
        <row r="12">
          <cell r="A12" t="str">
            <v>премия к 23 февраля</v>
          </cell>
          <cell r="C12">
            <v>0</v>
          </cell>
          <cell r="E12">
            <v>0</v>
          </cell>
          <cell r="F12">
            <v>1.8</v>
          </cell>
        </row>
        <row r="13">
          <cell r="A13" t="str">
            <v>введите название</v>
          </cell>
        </row>
        <row r="16">
          <cell r="A16" t="str">
            <v>введите название</v>
          </cell>
        </row>
        <row r="17">
          <cell r="A17" t="str">
            <v>на лечение</v>
          </cell>
          <cell r="C17">
            <v>8.5</v>
          </cell>
          <cell r="E17">
            <v>15</v>
          </cell>
          <cell r="F17">
            <v>18</v>
          </cell>
        </row>
        <row r="18">
          <cell r="A18" t="str">
            <v>подарки детям к Новому году</v>
          </cell>
          <cell r="C18">
            <v>1.75</v>
          </cell>
          <cell r="E18">
            <v>2.1</v>
          </cell>
          <cell r="F18">
            <v>1.75</v>
          </cell>
        </row>
        <row r="19">
          <cell r="A19" t="str">
            <v>введите название</v>
          </cell>
        </row>
        <row r="21">
          <cell r="C21">
            <v>72</v>
          </cell>
          <cell r="E21">
            <v>96</v>
          </cell>
          <cell r="F21">
            <v>110.4</v>
          </cell>
        </row>
        <row r="23">
          <cell r="A23" t="str">
            <v>введите название</v>
          </cell>
        </row>
        <row r="24">
          <cell r="A24" t="str">
            <v>введите название</v>
          </cell>
        </row>
        <row r="26">
          <cell r="B26">
            <v>97.8</v>
          </cell>
          <cell r="D26">
            <v>105.9</v>
          </cell>
        </row>
      </sheetData>
      <sheetData sheetId="18">
        <row r="8">
          <cell r="C8">
            <v>1483.1</v>
          </cell>
          <cell r="E8">
            <v>1442.9</v>
          </cell>
          <cell r="F8">
            <v>1402.8</v>
          </cell>
        </row>
        <row r="9">
          <cell r="C9">
            <v>2.1999999999999999E-2</v>
          </cell>
          <cell r="E9">
            <v>2.1999999999999999E-2</v>
          </cell>
          <cell r="F9">
            <v>2.1999999999999999E-2</v>
          </cell>
        </row>
        <row r="10">
          <cell r="B10">
            <v>35.799999999999997</v>
          </cell>
          <cell r="D10">
            <v>35.799999999999997</v>
          </cell>
        </row>
        <row r="13">
          <cell r="F13">
            <v>1.18</v>
          </cell>
        </row>
        <row r="14">
          <cell r="F14">
            <v>0.46</v>
          </cell>
        </row>
        <row r="15">
          <cell r="F15">
            <v>29.22</v>
          </cell>
        </row>
      </sheetData>
      <sheetData sheetId="19">
        <row r="3">
          <cell r="A3" t="str">
            <v>Калькуляция себестоимости передачи электрической энергии _____</v>
          </cell>
        </row>
        <row r="15">
          <cell r="C15">
            <v>38.4</v>
          </cell>
          <cell r="D15">
            <v>8.8000000000000007</v>
          </cell>
          <cell r="E15">
            <v>38.4</v>
          </cell>
          <cell r="F15">
            <v>8.8000000000000007</v>
          </cell>
        </row>
        <row r="16">
          <cell r="C16">
            <v>7</v>
          </cell>
          <cell r="D16">
            <v>4.3</v>
          </cell>
          <cell r="E16">
            <v>7</v>
          </cell>
          <cell r="F16">
            <v>4.0999999999999996</v>
          </cell>
        </row>
        <row r="23">
          <cell r="C23">
            <v>-695.9</v>
          </cell>
        </row>
      </sheetData>
      <sheetData sheetId="20">
        <row r="3">
          <cell r="A3" t="str">
            <v>Расчет балансовой прибыли, принимаемой при установлении тарифа на передачу электрической энергии _______________________________________________</v>
          </cell>
        </row>
      </sheetData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ая информация"/>
      <sheetName val="Анкета"/>
      <sheetName val="Баланс энергии"/>
      <sheetName val="Баланс мощности"/>
      <sheetName val="УЕ ВЛЭП 2014-2016"/>
      <sheetName val="УЕ ТП 2014-2016"/>
      <sheetName val="Численность"/>
      <sheetName val="Оплата труда"/>
      <sheetName val="Материалы"/>
      <sheetName val="Ремонты 2015 год факт"/>
      <sheetName val="Ремонты 2016 год утверждено"/>
      <sheetName val="Ремонты 2017 год план"/>
      <sheetName val="Сводная ремонт"/>
      <sheetName val="УПХ"/>
      <sheetName val="УНПХ"/>
      <sheetName val="ОТ и ТБ"/>
      <sheetName val="Командировки"/>
      <sheetName val="Обучение"/>
      <sheetName val="Страхование"/>
      <sheetName val="Услуги банков"/>
      <sheetName val="Обслуживание ЗС"/>
      <sheetName val="Прочие ПР"/>
      <sheetName val="Соц характер"/>
      <sheetName val="Прочие расходы прибыль"/>
      <sheetName val="Ввод выбытие ОС"/>
      <sheetName val="Расчет амортизации"/>
      <sheetName val="Амортизация по уровням напр-я"/>
      <sheetName val="Свод по амортизации"/>
      <sheetName val="Очисления на соц. нужды"/>
      <sheetName val="Сод.зданий и помещений"/>
      <sheetName val="Плата за землю"/>
      <sheetName val="Транспортный налог"/>
      <sheetName val="Налог на имущество"/>
      <sheetName val="Негативное воздействие на ОС"/>
      <sheetName val="Налог на прибыль"/>
      <sheetName val="Аренда имущества"/>
      <sheetName val="Услуги ФСК"/>
      <sheetName val="Прочие НР"/>
      <sheetName val=" КВЛ 2015 факт"/>
      <sheetName val=" КВЛ 2016 утвержденные"/>
      <sheetName val=" КВЛ 2017 план"/>
      <sheetName val="КВЛ cводная "/>
      <sheetName val="Выпадающий доход"/>
      <sheetName val="Результаты деятельности орг-ии"/>
      <sheetName val=" НВВ передача"/>
      <sheetName val="Долгосрочные параметры рег-я"/>
      <sheetName val="Смета"/>
      <sheetName val="TEHSHEET"/>
    </sheetNames>
    <sheetDataSet>
      <sheetData sheetId="0"/>
      <sheetData sheetId="1"/>
      <sheetData sheetId="2">
        <row r="15">
          <cell r="I15">
            <v>37.053055999999998</v>
          </cell>
          <cell r="N15">
            <v>38.767829999999996</v>
          </cell>
          <cell r="S15">
            <v>38</v>
          </cell>
        </row>
        <row r="16">
          <cell r="I16">
            <v>127.475493</v>
          </cell>
          <cell r="K16">
            <v>0.37739800000000001</v>
          </cell>
          <cell r="L16">
            <v>5.9729999999999998E-2</v>
          </cell>
          <cell r="N16">
            <v>125.16637</v>
          </cell>
          <cell r="P16">
            <v>0.33700000000000002</v>
          </cell>
          <cell r="Q16">
            <v>6.0720000000000003E-2</v>
          </cell>
          <cell r="S16">
            <v>123.56528</v>
          </cell>
          <cell r="U16">
            <v>0.33700000000000002</v>
          </cell>
          <cell r="V16">
            <v>6.0720000000000003E-2</v>
          </cell>
        </row>
        <row r="17">
          <cell r="K17">
            <v>0.221165</v>
          </cell>
          <cell r="P17">
            <v>0.28799999999999998</v>
          </cell>
          <cell r="U17">
            <v>0.28799999999999998</v>
          </cell>
        </row>
        <row r="19">
          <cell r="I19">
            <v>1.5189999999999999</v>
          </cell>
          <cell r="K19">
            <v>7.1538000000000004</v>
          </cell>
          <cell r="L19">
            <v>17.731100000000001</v>
          </cell>
          <cell r="N19">
            <v>1.5421800000000001</v>
          </cell>
          <cell r="P19">
            <v>7.5057</v>
          </cell>
          <cell r="Q19">
            <v>13.91301</v>
          </cell>
          <cell r="S19">
            <v>1.5351218</v>
          </cell>
          <cell r="U19">
            <v>7.3521000000000001</v>
          </cell>
          <cell r="V19">
            <v>15.399999999989999</v>
          </cell>
        </row>
        <row r="22">
          <cell r="I22">
            <v>80.155754999999999</v>
          </cell>
          <cell r="K22">
            <v>25.865428000000001</v>
          </cell>
          <cell r="L22">
            <v>41.765050000000002</v>
          </cell>
          <cell r="N22">
            <v>81.215000000000003</v>
          </cell>
          <cell r="P22">
            <v>24.39</v>
          </cell>
          <cell r="Q22">
            <v>43.430300000000003</v>
          </cell>
          <cell r="S22">
            <v>81.185929999999999</v>
          </cell>
          <cell r="U22">
            <v>24.111640000000001</v>
          </cell>
          <cell r="V22">
            <v>42.817489999999999</v>
          </cell>
        </row>
        <row r="23">
          <cell r="U23">
            <v>3.7359999999999997E-2</v>
          </cell>
        </row>
      </sheetData>
      <sheetData sheetId="3">
        <row r="15">
          <cell r="D15">
            <v>6.31</v>
          </cell>
          <cell r="I15">
            <v>6.31</v>
          </cell>
          <cell r="N15">
            <v>7.12</v>
          </cell>
        </row>
        <row r="16">
          <cell r="D16">
            <v>16.48</v>
          </cell>
          <cell r="F16">
            <v>0.14000000000000001</v>
          </cell>
          <cell r="G16">
            <v>0.03</v>
          </cell>
          <cell r="I16">
            <v>20.027999999999999</v>
          </cell>
          <cell r="K16">
            <v>0.10100000000000001</v>
          </cell>
          <cell r="L16">
            <v>0.03</v>
          </cell>
          <cell r="N16">
            <v>19.917999999999999</v>
          </cell>
          <cell r="P16">
            <v>0.10100000000000001</v>
          </cell>
          <cell r="Q16">
            <v>0.03</v>
          </cell>
        </row>
        <row r="17">
          <cell r="K17">
            <v>3.9E-2</v>
          </cell>
          <cell r="P17">
            <v>3.9E-2</v>
          </cell>
        </row>
        <row r="22">
          <cell r="D22">
            <v>9.9659999999999993</v>
          </cell>
          <cell r="F22">
            <v>3.6230000000000002</v>
          </cell>
          <cell r="G22">
            <v>6.923</v>
          </cell>
          <cell r="I22">
            <v>11.94</v>
          </cell>
          <cell r="K22">
            <v>4</v>
          </cell>
          <cell r="L22">
            <v>8.1199999999999992</v>
          </cell>
          <cell r="N22">
            <v>13.81</v>
          </cell>
          <cell r="P22">
            <v>3.9369999999999998</v>
          </cell>
          <cell r="Q22">
            <v>7.0129999999999999</v>
          </cell>
        </row>
      </sheetData>
      <sheetData sheetId="4"/>
      <sheetData sheetId="5"/>
      <sheetData sheetId="6">
        <row r="7">
          <cell r="B7">
            <v>103</v>
          </cell>
          <cell r="D7">
            <v>103</v>
          </cell>
        </row>
        <row r="8">
          <cell r="C8">
            <v>13</v>
          </cell>
          <cell r="E8">
            <v>13</v>
          </cell>
        </row>
        <row r="9">
          <cell r="C9">
            <v>90</v>
          </cell>
          <cell r="E9">
            <v>90</v>
          </cell>
        </row>
        <row r="10">
          <cell r="B10" t="str">
            <v>x</v>
          </cell>
          <cell r="D10" t="str">
            <v>x</v>
          </cell>
        </row>
        <row r="11">
          <cell r="B11" t="str">
            <v>x</v>
          </cell>
          <cell r="D11" t="str">
            <v>x</v>
          </cell>
        </row>
        <row r="12">
          <cell r="B12" t="str">
            <v>x</v>
          </cell>
          <cell r="D12" t="str">
            <v>x</v>
          </cell>
        </row>
      </sheetData>
      <sheetData sheetId="7">
        <row r="12">
          <cell r="D12">
            <v>5187.9399999999996</v>
          </cell>
          <cell r="F12">
            <v>5096.0807008674683</v>
          </cell>
        </row>
        <row r="14">
          <cell r="D14">
            <v>21949.06</v>
          </cell>
          <cell r="F14">
            <v>23263.291563646013</v>
          </cell>
        </row>
        <row r="15">
          <cell r="C15">
            <v>24837.94</v>
          </cell>
          <cell r="E15">
            <v>26487.66</v>
          </cell>
        </row>
        <row r="16">
          <cell r="C16">
            <v>20095.420711974111</v>
          </cell>
          <cell r="E16">
            <v>21430.14563106796</v>
          </cell>
        </row>
      </sheetData>
      <sheetData sheetId="8">
        <row r="14">
          <cell r="B14" t="str">
            <v>x</v>
          </cell>
          <cell r="D14" t="str">
            <v>x</v>
          </cell>
        </row>
        <row r="15">
          <cell r="B15" t="str">
            <v>x</v>
          </cell>
          <cell r="C15">
            <v>1382.62</v>
          </cell>
          <cell r="D15" t="str">
            <v>x</v>
          </cell>
          <cell r="E15">
            <v>1718.7881185100441</v>
          </cell>
        </row>
        <row r="17">
          <cell r="B17" t="str">
            <v>x</v>
          </cell>
          <cell r="D17" t="str">
            <v>x</v>
          </cell>
        </row>
        <row r="18">
          <cell r="B18" t="str">
            <v>x</v>
          </cell>
          <cell r="D18" t="str">
            <v>х</v>
          </cell>
        </row>
        <row r="19">
          <cell r="B19" t="str">
            <v>x</v>
          </cell>
          <cell r="D19" t="str">
            <v>х</v>
          </cell>
        </row>
        <row r="20">
          <cell r="B20" t="str">
            <v>x</v>
          </cell>
          <cell r="D20" t="str">
            <v>х</v>
          </cell>
        </row>
        <row r="23">
          <cell r="B23" t="str">
            <v>x</v>
          </cell>
          <cell r="C23">
            <v>197.69</v>
          </cell>
          <cell r="D23" t="str">
            <v>x</v>
          </cell>
          <cell r="E23">
            <v>209.38947415642031</v>
          </cell>
        </row>
        <row r="24">
          <cell r="B24" t="str">
            <v>x</v>
          </cell>
          <cell r="C24">
            <v>480.64</v>
          </cell>
          <cell r="D24" t="str">
            <v>x</v>
          </cell>
          <cell r="E24">
            <v>425.52412235377454</v>
          </cell>
        </row>
        <row r="25">
          <cell r="B25" t="str">
            <v>x</v>
          </cell>
          <cell r="D25" t="str">
            <v>x</v>
          </cell>
        </row>
        <row r="26">
          <cell r="B26" t="str">
            <v>x</v>
          </cell>
          <cell r="D26" t="str">
            <v>x</v>
          </cell>
        </row>
      </sheetData>
      <sheetData sheetId="9"/>
      <sheetData sheetId="10"/>
      <sheetData sheetId="11">
        <row r="9">
          <cell r="A9" t="str">
            <v>Капитальный ремонт ЛЭП-10 кВ фидера №20 от опоры №1 ПС 220/110/10 кВ в сторону очистных сооружений</v>
          </cell>
        </row>
        <row r="10">
          <cell r="A10" t="str">
            <v>Капитальный ремонт ЛЭП-10 кВ фидера №26 от опоры №1 ПС 220/110/10 кВ в сторону очистных сооружений</v>
          </cell>
        </row>
        <row r="11">
          <cell r="A11" t="str">
            <v>Замена деревянных оконных блоков на пластиковые в АБК ул.Луначарского №179а</v>
          </cell>
        </row>
        <row r="12">
          <cell r="A12" t="str">
            <v>Устройство скатной крыши базы по ул.40 лет Победы №10</v>
          </cell>
        </row>
        <row r="16">
          <cell r="A16" t="str">
            <v>Капитальный ремонт зданий ТП</v>
          </cell>
          <cell r="F16">
            <v>0</v>
          </cell>
        </row>
        <row r="17">
          <cell r="A17" t="str">
            <v>Капитальный ремонт оборудовагния ТП-35, 111, 218, 220, 320, 322, 324</v>
          </cell>
          <cell r="F17">
            <v>0</v>
          </cell>
        </row>
        <row r="18">
          <cell r="A18" t="str">
            <v>Капитальный ремонт ВЛ-0,4 кВ ул.Южная</v>
          </cell>
          <cell r="F18">
            <v>0</v>
          </cell>
        </row>
        <row r="19">
          <cell r="A19" t="str">
            <v>Капитальный ремонт ВЛ-0,4 кВ ул.Тельмана</v>
          </cell>
          <cell r="F19">
            <v>0</v>
          </cell>
        </row>
        <row r="20">
          <cell r="A20" t="str">
            <v>Капитальный ремонт ВЛ-0,4 кВ ул.Лескина</v>
          </cell>
          <cell r="F20">
            <v>0</v>
          </cell>
        </row>
        <row r="21">
          <cell r="A21" t="str">
            <v>Капитальный ремонт ВЛ-0,4 кВ по ул. Васенко</v>
          </cell>
          <cell r="F21">
            <v>0</v>
          </cell>
        </row>
        <row r="22">
          <cell r="A22" t="str">
            <v>Капитальный ремонт ВЛ-0,4 кВ по ул. Локомотивная</v>
          </cell>
          <cell r="F22">
            <v>0</v>
          </cell>
        </row>
        <row r="23">
          <cell r="A23" t="str">
            <v>Капитальный ремонт ВЛ-0,4 кВ по ул. Дзержинского</v>
          </cell>
          <cell r="F23">
            <v>0</v>
          </cell>
        </row>
        <row r="24">
          <cell r="A24" t="str">
            <v>Капитальный ремонт ВЛ-0,4 кВ по ул. Садовая</v>
          </cell>
          <cell r="F24">
            <v>0</v>
          </cell>
        </row>
        <row r="25">
          <cell r="A25" t="str">
            <v>Капитальный ремонт ВЛ-0.4 кВ по ул. Пушкина</v>
          </cell>
          <cell r="F25">
            <v>0</v>
          </cell>
        </row>
        <row r="26">
          <cell r="A26" t="str">
            <v>Капитальный ремонт ВЛ-0.4 кВ по ул. Гражданская</v>
          </cell>
          <cell r="F26">
            <v>0</v>
          </cell>
        </row>
        <row r="27">
          <cell r="A27" t="str">
            <v>Капитальный ремонт ВЛ-0.4 кВ по ул. Пионерская, ул. Зеленая</v>
          </cell>
          <cell r="F27">
            <v>0</v>
          </cell>
        </row>
      </sheetData>
      <sheetData sheetId="12">
        <row r="8">
          <cell r="C8">
            <v>0</v>
          </cell>
          <cell r="E8">
            <v>2286.5069336219835</v>
          </cell>
        </row>
        <row r="9">
          <cell r="C9">
            <v>1167.2849999999999</v>
          </cell>
          <cell r="E9">
            <v>3655.884330186188</v>
          </cell>
        </row>
        <row r="12">
          <cell r="B12">
            <v>2002.55</v>
          </cell>
          <cell r="C12">
            <v>0</v>
          </cell>
          <cell r="D12">
            <v>2135.6000000000004</v>
          </cell>
        </row>
        <row r="13">
          <cell r="B13">
            <v>3201.94</v>
          </cell>
          <cell r="C13">
            <v>319.79199999999997</v>
          </cell>
          <cell r="D13">
            <v>3414.6</v>
          </cell>
        </row>
      </sheetData>
      <sheetData sheetId="13">
        <row r="8">
          <cell r="A8" t="str">
            <v xml:space="preserve">договор аренды транспортного средства с экипажем  № б/н от 31.12.2013г. </v>
          </cell>
          <cell r="C8">
            <v>1322.18</v>
          </cell>
        </row>
        <row r="9">
          <cell r="A9" t="str">
            <v>договор  с _____ от_____№  __ на_________</v>
          </cell>
        </row>
        <row r="10">
          <cell r="A10" t="str">
            <v>договор  с _____ от_____№  __ на_________</v>
          </cell>
        </row>
        <row r="11">
          <cell r="A11" t="str">
            <v>договор  с _____ от_____№  __ на_________</v>
          </cell>
        </row>
        <row r="14">
          <cell r="A14" t="str">
            <v>договор  с _____ от_____№  __ на_________</v>
          </cell>
        </row>
        <row r="15">
          <cell r="A15" t="str">
            <v>договор  с _____ от_____№  __ на_________</v>
          </cell>
        </row>
        <row r="16">
          <cell r="A16" t="str">
            <v>договор  с _____ от_____№  __ на_________</v>
          </cell>
        </row>
        <row r="17">
          <cell r="A17" t="str">
            <v>договор  с _____ от_____№  __ на_________</v>
          </cell>
        </row>
        <row r="18">
          <cell r="A18" t="str">
            <v>договор  с _____ от_____№  __ на_________</v>
          </cell>
        </row>
      </sheetData>
      <sheetData sheetId="14">
        <row r="7">
          <cell r="B7" t="str">
            <v>х</v>
          </cell>
          <cell r="D7" t="str">
            <v>х</v>
          </cell>
        </row>
        <row r="14">
          <cell r="B14" t="str">
            <v>х</v>
          </cell>
          <cell r="D14" t="str">
            <v>х</v>
          </cell>
        </row>
        <row r="19">
          <cell r="B19" t="str">
            <v>х</v>
          </cell>
          <cell r="D19" t="str">
            <v>х</v>
          </cell>
        </row>
        <row r="31">
          <cell r="B31" t="str">
            <v>х</v>
          </cell>
          <cell r="D31" t="str">
            <v>х</v>
          </cell>
        </row>
      </sheetData>
      <sheetData sheetId="15">
        <row r="7">
          <cell r="B7" t="str">
            <v>x</v>
          </cell>
          <cell r="C7">
            <v>2.95</v>
          </cell>
          <cell r="D7" t="str">
            <v>x</v>
          </cell>
        </row>
        <row r="8">
          <cell r="B8" t="str">
            <v>x</v>
          </cell>
          <cell r="C8">
            <v>151.71</v>
          </cell>
          <cell r="D8" t="str">
            <v>x</v>
          </cell>
        </row>
        <row r="9">
          <cell r="B9" t="str">
            <v>x</v>
          </cell>
          <cell r="D9" t="str">
            <v>x</v>
          </cell>
        </row>
      </sheetData>
      <sheetData sheetId="16">
        <row r="8">
          <cell r="D8">
            <v>10</v>
          </cell>
        </row>
        <row r="10">
          <cell r="D10">
            <v>29.28</v>
          </cell>
        </row>
        <row r="11">
          <cell r="D11">
            <v>7</v>
          </cell>
        </row>
        <row r="12">
          <cell r="D12">
            <v>15</v>
          </cell>
        </row>
        <row r="14">
          <cell r="C14">
            <v>130.36000000000001</v>
          </cell>
          <cell r="E14">
            <v>139.02000000000001</v>
          </cell>
        </row>
      </sheetData>
      <sheetData sheetId="17">
        <row r="8">
          <cell r="A8" t="str">
            <v>договор  с ООО "Гарант Мордовия" от 22.01.2014г.№  3/14-он сб  Семинар"Размещ.заказа учрежд.,предпр. ФЗ 223-ФЗ"</v>
          </cell>
        </row>
        <row r="9">
          <cell r="A9" t="str">
            <v>договор  с НОУ "Классическая академия бизнеса" от 29.08.2014г. №  ГЗ/Мск/09/2014-00532 на практике применение закона №223-ФЗ от 18.07.11</v>
          </cell>
        </row>
        <row r="10">
          <cell r="A10" t="str">
            <v>договор  с НОУ "Институт проблем предпринимательства" от 03.12.2014г. №  0000385 Участие в семинаре "Поправки в ТК в 2014-2015г."</v>
          </cell>
        </row>
        <row r="11">
          <cell r="A11" t="str">
            <v>договор  с ЧОУ ДПО "Дом науки и техники" от 09.04.2014г. №  112/14-01  Обучение: Стропальщик</v>
          </cell>
        </row>
        <row r="12">
          <cell r="A12" t="str">
            <v>договор  с ЧОУ ДПО "Дом науки и техники" от 04.02.2014г. №  5-Э-Р  "Техническое состояние и эксплуатация электроустановок""</v>
          </cell>
        </row>
        <row r="13">
          <cell r="A13" t="str">
            <v>договор  с ЧОУ ДПО "Дом науки и техники" от 09.04.2014г. № 112/14-01  Обучение: Рабочий люльки - 4 чел.</v>
          </cell>
        </row>
        <row r="14">
          <cell r="A14" t="str">
            <v>договор  с ЧОУ ДПО "Дом науки и техники" от 09.04.2014г. № 112/14-01  Обучение: Рабочий люльки - 1 чел.</v>
          </cell>
        </row>
        <row r="15">
          <cell r="A15" t="str">
            <v>Добавить</v>
          </cell>
        </row>
        <row r="16">
          <cell r="A16" t="str">
            <v>Прочие расходы на обучение</v>
          </cell>
        </row>
        <row r="17">
          <cell r="A17" t="str">
            <v>договор  с ООО "ПромТехдиагностика" от 31.07.2014г.№  49/ЭЛ "Тех.состояние и безопасная эксплуатация эл.установок"</v>
          </cell>
        </row>
        <row r="18">
          <cell r="A18" t="str">
            <v>договор  с ООО "ЮсКворитум" от17.02.2014г.№  17-02-14/1 Семинар "Требования к провед.собраний акционеров"</v>
          </cell>
        </row>
        <row r="19">
          <cell r="A19" t="str">
            <v>договор  с РЖД  от 20.08.2014г. №  1003453162/2 на обучение  по раскредитации вагонов (Допуск на разгрузку вагонов при поступлении материалов через РЖД"</v>
          </cell>
        </row>
        <row r="21">
          <cell r="B21">
            <v>98.99</v>
          </cell>
          <cell r="D21">
            <v>105.56</v>
          </cell>
        </row>
      </sheetData>
      <sheetData sheetId="18">
        <row r="8">
          <cell r="A8" t="str">
            <v xml:space="preserve">договор  с _____ от_____№  __ </v>
          </cell>
        </row>
        <row r="9">
          <cell r="A9" t="str">
            <v xml:space="preserve">договор  с _____ от_____№  __ </v>
          </cell>
        </row>
        <row r="10">
          <cell r="A10" t="str">
            <v xml:space="preserve">договор  с _____ от_____№  __ </v>
          </cell>
        </row>
        <row r="13">
          <cell r="A13" t="str">
            <v xml:space="preserve">договор  с _____ от_____№  __ </v>
          </cell>
        </row>
        <row r="14">
          <cell r="A14" t="str">
            <v xml:space="preserve">договор  с _____ от_____№  __ </v>
          </cell>
        </row>
        <row r="15">
          <cell r="A15" t="str">
            <v xml:space="preserve">договор  с _____ от_____№  __ </v>
          </cell>
        </row>
        <row r="18">
          <cell r="A18" t="str">
            <v xml:space="preserve">договор  с _____ от_____№  __ </v>
          </cell>
        </row>
        <row r="19">
          <cell r="A19" t="str">
            <v xml:space="preserve">договор  с _____ от_____№  __ </v>
          </cell>
        </row>
        <row r="20">
          <cell r="A20" t="str">
            <v xml:space="preserve">договор  с _____ от_____№  __ </v>
          </cell>
        </row>
        <row r="23">
          <cell r="A23" t="str">
            <v>договор № 001-13/П от 24.12.2013г.</v>
          </cell>
          <cell r="C23">
            <v>91.216999999999999</v>
          </cell>
        </row>
        <row r="24">
          <cell r="A24" t="str">
            <v>Данные полиса</v>
          </cell>
        </row>
        <row r="25">
          <cell r="A25" t="str">
            <v>Данные полиса</v>
          </cell>
        </row>
        <row r="28">
          <cell r="A28" t="str">
            <v>договор  №  030-14 от 03.02.2014г. КАСКО , ОПО договор от 16.03.2014г.</v>
          </cell>
          <cell r="C28">
            <v>38.173999999999999</v>
          </cell>
        </row>
        <row r="29">
          <cell r="A29" t="str">
            <v xml:space="preserve">договор  с _____ от_____№  __ </v>
          </cell>
          <cell r="C29">
            <v>84.50200000000001</v>
          </cell>
        </row>
        <row r="30">
          <cell r="A30" t="str">
            <v xml:space="preserve">договор  с _____ от_____№  __ </v>
          </cell>
        </row>
        <row r="32">
          <cell r="B32">
            <v>67.84</v>
          </cell>
          <cell r="D32">
            <v>72.349999999999994</v>
          </cell>
        </row>
      </sheetData>
      <sheetData sheetId="19">
        <row r="7">
          <cell r="B7">
            <v>234.82</v>
          </cell>
          <cell r="D7">
            <v>250.42</v>
          </cell>
        </row>
        <row r="9">
          <cell r="A9" t="str">
            <v>договор  с _____ от_____№  __  Сбербанк</v>
          </cell>
          <cell r="C9">
            <v>116.242</v>
          </cell>
          <cell r="E9">
            <v>115.42</v>
          </cell>
        </row>
        <row r="10">
          <cell r="A10" t="str">
            <v>договор  с _____ от_____№  __ КС БАНК</v>
          </cell>
          <cell r="C10">
            <v>68.5</v>
          </cell>
          <cell r="E10">
            <v>68.010000000000005</v>
          </cell>
        </row>
      </sheetData>
      <sheetData sheetId="20"/>
      <sheetData sheetId="21"/>
      <sheetData sheetId="22">
        <row r="8">
          <cell r="A8" t="str">
            <v>Выплаты на соц.развитие</v>
          </cell>
          <cell r="B8" t="str">
            <v>x</v>
          </cell>
          <cell r="C8">
            <v>340</v>
          </cell>
          <cell r="D8" t="str">
            <v>x</v>
          </cell>
          <cell r="E8">
            <v>1355.0519316963168</v>
          </cell>
        </row>
        <row r="9">
          <cell r="A9" t="str">
            <v>Введите название</v>
          </cell>
          <cell r="B9" t="str">
            <v>x</v>
          </cell>
          <cell r="D9" t="str">
            <v>x</v>
          </cell>
        </row>
        <row r="10">
          <cell r="A10" t="str">
            <v>Введите название</v>
          </cell>
          <cell r="B10" t="str">
            <v>x</v>
          </cell>
          <cell r="D10" t="str">
            <v>x</v>
          </cell>
        </row>
        <row r="11">
          <cell r="A11" t="str">
            <v>Введите название</v>
          </cell>
          <cell r="B11" t="str">
            <v>x</v>
          </cell>
          <cell r="D11" t="str">
            <v>x</v>
          </cell>
        </row>
        <row r="12">
          <cell r="A12" t="str">
            <v>Введите название</v>
          </cell>
          <cell r="B12" t="str">
            <v>x</v>
          </cell>
          <cell r="D12" t="str">
            <v>x</v>
          </cell>
        </row>
        <row r="15">
          <cell r="A15" t="str">
            <v>Расходы из прибыли на поощрение</v>
          </cell>
          <cell r="B15" t="str">
            <v>x</v>
          </cell>
          <cell r="D15" t="str">
            <v>x</v>
          </cell>
          <cell r="E15">
            <v>1065.9088044749492</v>
          </cell>
        </row>
        <row r="16">
          <cell r="A16" t="str">
            <v>Введите название</v>
          </cell>
          <cell r="B16" t="str">
            <v>x</v>
          </cell>
          <cell r="D16" t="str">
            <v>x</v>
          </cell>
        </row>
        <row r="17">
          <cell r="A17" t="str">
            <v>Введите название</v>
          </cell>
          <cell r="B17" t="str">
            <v>x</v>
          </cell>
          <cell r="D17" t="str">
            <v>x</v>
          </cell>
        </row>
        <row r="19">
          <cell r="B19" t="str">
            <v>x</v>
          </cell>
          <cell r="D19" t="str">
            <v>x</v>
          </cell>
        </row>
        <row r="20">
          <cell r="B20" t="str">
            <v>x</v>
          </cell>
          <cell r="D20" t="str">
            <v>x</v>
          </cell>
        </row>
        <row r="21">
          <cell r="B21" t="str">
            <v>x</v>
          </cell>
          <cell r="D21" t="str">
            <v>x</v>
          </cell>
        </row>
        <row r="23">
          <cell r="A23" t="str">
            <v>Списание дебиторской задолженности</v>
          </cell>
          <cell r="B23" t="str">
            <v>x</v>
          </cell>
          <cell r="D23" t="str">
            <v>x</v>
          </cell>
        </row>
        <row r="24">
          <cell r="A24" t="str">
            <v>Расходы прошлых лет</v>
          </cell>
          <cell r="B24" t="str">
            <v>x</v>
          </cell>
          <cell r="D24" t="str">
            <v>x</v>
          </cell>
        </row>
        <row r="25">
          <cell r="A25" t="str">
            <v>Прочие</v>
          </cell>
          <cell r="B25" t="str">
            <v>x</v>
          </cell>
          <cell r="D25" t="str">
            <v>x</v>
          </cell>
        </row>
        <row r="26">
          <cell r="A26" t="str">
            <v>Введите название</v>
          </cell>
          <cell r="B26" t="str">
            <v>x</v>
          </cell>
          <cell r="D26" t="str">
            <v>x</v>
          </cell>
        </row>
      </sheetData>
      <sheetData sheetId="23"/>
      <sheetData sheetId="24"/>
      <sheetData sheetId="25"/>
      <sheetData sheetId="26">
        <row r="13">
          <cell r="D13">
            <v>527.49</v>
          </cell>
          <cell r="I13">
            <v>90.07</v>
          </cell>
        </row>
        <row r="17">
          <cell r="D17">
            <v>2331.21</v>
          </cell>
          <cell r="I17">
            <v>72.14</v>
          </cell>
        </row>
        <row r="20">
          <cell r="D20">
            <v>10002.85</v>
          </cell>
          <cell r="I20">
            <v>698.82</v>
          </cell>
        </row>
        <row r="22">
          <cell r="D22">
            <v>18678.7</v>
          </cell>
          <cell r="I22">
            <v>1687.35</v>
          </cell>
        </row>
        <row r="23">
          <cell r="D23">
            <v>786.24</v>
          </cell>
          <cell r="I23">
            <v>121.48</v>
          </cell>
        </row>
      </sheetData>
      <sheetData sheetId="27">
        <row r="8">
          <cell r="D8">
            <v>32275.51</v>
          </cell>
          <cell r="G8">
            <v>57345.9</v>
          </cell>
        </row>
        <row r="9">
          <cell r="G9">
            <v>0</v>
          </cell>
        </row>
        <row r="10">
          <cell r="G10">
            <v>0</v>
          </cell>
        </row>
        <row r="14">
          <cell r="C14">
            <v>2850.05</v>
          </cell>
          <cell r="D14">
            <v>2207.9741600000002</v>
          </cell>
          <cell r="E14">
            <v>2698.87</v>
          </cell>
          <cell r="F14">
            <v>3684.9459999999999</v>
          </cell>
          <cell r="G14">
            <v>4247.6120999999994</v>
          </cell>
        </row>
      </sheetData>
      <sheetData sheetId="28"/>
      <sheetData sheetId="29"/>
      <sheetData sheetId="30">
        <row r="7">
          <cell r="B7" t="str">
            <v>x</v>
          </cell>
          <cell r="D7" t="str">
            <v>x</v>
          </cell>
        </row>
        <row r="10">
          <cell r="A10" t="str">
            <v>договор № ___ от ____</v>
          </cell>
          <cell r="B10" t="str">
            <v>x</v>
          </cell>
          <cell r="C10">
            <v>0.62</v>
          </cell>
          <cell r="D10" t="str">
            <v>x</v>
          </cell>
        </row>
        <row r="11">
          <cell r="A11" t="str">
            <v>договор № ___ от ____</v>
          </cell>
          <cell r="B11" t="str">
            <v>x</v>
          </cell>
          <cell r="D11" t="str">
            <v>x</v>
          </cell>
        </row>
        <row r="12">
          <cell r="A12" t="str">
            <v>договор № ___ от ____</v>
          </cell>
          <cell r="B12" t="str">
            <v>x</v>
          </cell>
          <cell r="D12" t="str">
            <v>x</v>
          </cell>
        </row>
      </sheetData>
      <sheetData sheetId="31">
        <row r="9">
          <cell r="A9" t="str">
            <v>Бурильно-крановая самоходная машина БКМ-317-01</v>
          </cell>
          <cell r="B9">
            <v>117</v>
          </cell>
          <cell r="C9">
            <v>25</v>
          </cell>
          <cell r="E9">
            <v>1</v>
          </cell>
        </row>
        <row r="10">
          <cell r="A10" t="str">
            <v>Электролаборатория передвижная ППУ на базе ГАЗ-33081</v>
          </cell>
          <cell r="B10">
            <v>119</v>
          </cell>
          <cell r="C10">
            <v>40</v>
          </cell>
          <cell r="E10">
            <v>1</v>
          </cell>
        </row>
        <row r="11">
          <cell r="A11" t="str">
            <v>Автомобиль Chevrolet Orlando, KLIV</v>
          </cell>
          <cell r="B11">
            <v>141</v>
          </cell>
          <cell r="C11">
            <v>25.9</v>
          </cell>
          <cell r="E11">
            <v>0.5</v>
          </cell>
        </row>
        <row r="12">
          <cell r="A12" t="str">
            <v>Автомобиль Ssang Yong Actyon</v>
          </cell>
          <cell r="B12">
            <v>149</v>
          </cell>
          <cell r="C12">
            <v>25.9</v>
          </cell>
          <cell r="E12">
            <v>0.5</v>
          </cell>
        </row>
        <row r="13">
          <cell r="A13" t="str">
            <v>Автомобиль УАЗ-390995</v>
          </cell>
          <cell r="B13">
            <v>112</v>
          </cell>
          <cell r="C13">
            <v>40</v>
          </cell>
          <cell r="E13">
            <v>1</v>
          </cell>
        </row>
        <row r="14">
          <cell r="A14" t="str">
            <v>ГАЗ-33081</v>
          </cell>
          <cell r="B14">
            <v>119</v>
          </cell>
          <cell r="C14">
            <v>40</v>
          </cell>
          <cell r="E14">
            <v>0.5</v>
          </cell>
        </row>
        <row r="15">
          <cell r="A15" t="str">
            <v>Экскаватор МТЗ-80</v>
          </cell>
          <cell r="B15">
            <v>75</v>
          </cell>
          <cell r="C15">
            <v>25</v>
          </cell>
          <cell r="E15">
            <v>0.5</v>
          </cell>
        </row>
        <row r="16">
          <cell r="A16" t="str">
            <v>Трактор колесный ЮМЗ</v>
          </cell>
          <cell r="B16">
            <v>59</v>
          </cell>
          <cell r="C16">
            <v>25</v>
          </cell>
          <cell r="E16">
            <v>0.5</v>
          </cell>
        </row>
        <row r="17">
          <cell r="A17" t="str">
            <v>Автомобиль УАЗ-315195</v>
          </cell>
          <cell r="B17">
            <v>128</v>
          </cell>
          <cell r="C17">
            <v>25.9</v>
          </cell>
          <cell r="E17">
            <v>0.5</v>
          </cell>
        </row>
        <row r="18">
          <cell r="A18" t="str">
            <v>ГАЗ - 53</v>
          </cell>
          <cell r="B18">
            <v>115</v>
          </cell>
          <cell r="C18">
            <v>40</v>
          </cell>
          <cell r="E18">
            <v>0.5</v>
          </cell>
        </row>
        <row r="19">
          <cell r="A19" t="str">
            <v>ГАЗ - 5312</v>
          </cell>
          <cell r="B19">
            <v>115</v>
          </cell>
          <cell r="C19">
            <v>40</v>
          </cell>
          <cell r="E19">
            <v>0.5</v>
          </cell>
        </row>
        <row r="20">
          <cell r="A20" t="str">
            <v>МАЗ 500А</v>
          </cell>
          <cell r="B20">
            <v>180</v>
          </cell>
          <cell r="C20">
            <v>50</v>
          </cell>
          <cell r="E20">
            <v>0.5</v>
          </cell>
        </row>
        <row r="21">
          <cell r="A21" t="str">
            <v>ГАЗ - 4712</v>
          </cell>
          <cell r="B21">
            <v>125</v>
          </cell>
          <cell r="C21">
            <v>40</v>
          </cell>
          <cell r="E21">
            <v>0.14899999999999999</v>
          </cell>
        </row>
        <row r="22">
          <cell r="A22" t="str">
            <v>Добавить</v>
          </cell>
        </row>
        <row r="23">
          <cell r="A23" t="str">
            <v>Всего транспортный налог:</v>
          </cell>
          <cell r="B23" t="str">
            <v>х</v>
          </cell>
          <cell r="C23" t="str">
            <v>х</v>
          </cell>
          <cell r="E23" t="str">
            <v>х</v>
          </cell>
        </row>
      </sheetData>
      <sheetData sheetId="32">
        <row r="7">
          <cell r="C7">
            <v>32275.51</v>
          </cell>
          <cell r="E7">
            <v>46606.269</v>
          </cell>
          <cell r="F7">
            <v>46606.269</v>
          </cell>
        </row>
        <row r="11">
          <cell r="B11">
            <v>178.8</v>
          </cell>
          <cell r="D11">
            <v>596.78</v>
          </cell>
        </row>
        <row r="12">
          <cell r="B12" t="str">
            <v>x</v>
          </cell>
          <cell r="C12" t="str">
            <v>х</v>
          </cell>
          <cell r="D12" t="str">
            <v>x</v>
          </cell>
          <cell r="E12" t="str">
            <v>х</v>
          </cell>
        </row>
        <row r="13">
          <cell r="B13" t="str">
            <v>x</v>
          </cell>
          <cell r="C13" t="str">
            <v>х</v>
          </cell>
          <cell r="D13" t="str">
            <v>x</v>
          </cell>
          <cell r="E13" t="str">
            <v>х</v>
          </cell>
        </row>
        <row r="14">
          <cell r="B14" t="str">
            <v>x</v>
          </cell>
          <cell r="C14" t="str">
            <v>х</v>
          </cell>
          <cell r="D14" t="str">
            <v>x</v>
          </cell>
          <cell r="E14" t="str">
            <v>х</v>
          </cell>
        </row>
        <row r="15">
          <cell r="B15" t="str">
            <v>x</v>
          </cell>
          <cell r="C15" t="str">
            <v>х</v>
          </cell>
          <cell r="D15" t="str">
            <v>x</v>
          </cell>
          <cell r="E15" t="str">
            <v>х</v>
          </cell>
        </row>
        <row r="16">
          <cell r="B16" t="str">
            <v>x</v>
          </cell>
          <cell r="C16" t="str">
            <v>х</v>
          </cell>
          <cell r="D16" t="str">
            <v>x</v>
          </cell>
          <cell r="E16" t="str">
            <v>х</v>
          </cell>
          <cell r="F16">
            <v>0</v>
          </cell>
        </row>
      </sheetData>
      <sheetData sheetId="33"/>
      <sheetData sheetId="34"/>
      <sheetData sheetId="35">
        <row r="8">
          <cell r="A8" t="str">
            <v xml:space="preserve">договор  с _____ от_____№  __ </v>
          </cell>
          <cell r="B8" t="str">
            <v>x</v>
          </cell>
          <cell r="D8" t="str">
            <v>x</v>
          </cell>
        </row>
        <row r="9">
          <cell r="A9" t="str">
            <v>договор  с _____ от_____№  __  аренда земли</v>
          </cell>
          <cell r="B9" t="str">
            <v>x</v>
          </cell>
          <cell r="C9">
            <v>0.23</v>
          </cell>
          <cell r="D9" t="str">
            <v>x</v>
          </cell>
          <cell r="E9">
            <v>234.06318999999999</v>
          </cell>
        </row>
        <row r="10">
          <cell r="A10" t="str">
            <v>договор  с _____ от_____№  __ аренда имущества</v>
          </cell>
          <cell r="B10" t="str">
            <v>x</v>
          </cell>
          <cell r="D10" t="str">
            <v>x</v>
          </cell>
          <cell r="E10">
            <v>100.9420648538493</v>
          </cell>
        </row>
        <row r="11">
          <cell r="A11" t="str">
            <v xml:space="preserve">договор  с _____ от_____№  __ </v>
          </cell>
          <cell r="B11" t="str">
            <v>x</v>
          </cell>
          <cell r="D11" t="str">
            <v>x</v>
          </cell>
        </row>
        <row r="14">
          <cell r="A14" t="str">
            <v xml:space="preserve">договор  с _____ от_____№  __ </v>
          </cell>
          <cell r="B14" t="str">
            <v>x</v>
          </cell>
          <cell r="D14" t="str">
            <v>x</v>
          </cell>
        </row>
        <row r="15">
          <cell r="A15" t="str">
            <v xml:space="preserve">договор  с _____ от_____№  __ </v>
          </cell>
          <cell r="B15" t="str">
            <v>x</v>
          </cell>
          <cell r="D15" t="str">
            <v>x</v>
          </cell>
        </row>
        <row r="16">
          <cell r="A16" t="str">
            <v xml:space="preserve">договор  с _____ от_____№  __ </v>
          </cell>
          <cell r="B16" t="str">
            <v>x</v>
          </cell>
          <cell r="D16" t="str">
            <v>x</v>
          </cell>
        </row>
        <row r="17">
          <cell r="A17" t="str">
            <v xml:space="preserve">договор  с _____ от_____№  __ </v>
          </cell>
          <cell r="B17" t="str">
            <v>x</v>
          </cell>
          <cell r="D17" t="str">
            <v>x</v>
          </cell>
        </row>
        <row r="20">
          <cell r="A20" t="str">
            <v>договор лизинга  с  ООО "Лизинг" от 23.08.2013г. №  033-13</v>
          </cell>
          <cell r="B20" t="str">
            <v>x</v>
          </cell>
          <cell r="C20">
            <v>863.55</v>
          </cell>
          <cell r="D20" t="str">
            <v>x</v>
          </cell>
          <cell r="E20">
            <v>922.62900000000002</v>
          </cell>
        </row>
        <row r="21">
          <cell r="A21" t="str">
            <v>договор  с _____ от_____№  __ Автогидроподъемник</v>
          </cell>
          <cell r="B21" t="str">
            <v>x</v>
          </cell>
          <cell r="D21" t="str">
            <v>x</v>
          </cell>
          <cell r="E21">
            <v>1354.24</v>
          </cell>
        </row>
        <row r="22">
          <cell r="A22" t="str">
            <v xml:space="preserve">договор  с _____ от_____№  __ </v>
          </cell>
          <cell r="B22" t="str">
            <v>x</v>
          </cell>
          <cell r="D22" t="str">
            <v>x</v>
          </cell>
        </row>
        <row r="23">
          <cell r="A23" t="str">
            <v xml:space="preserve">договор  с _____ от_____№  __ </v>
          </cell>
          <cell r="B23" t="str">
            <v>x</v>
          </cell>
          <cell r="D23" t="str">
            <v>x</v>
          </cell>
        </row>
      </sheetData>
      <sheetData sheetId="36"/>
      <sheetData sheetId="37">
        <row r="7">
          <cell r="A7" t="str">
            <v>введите название</v>
          </cell>
        </row>
      </sheetData>
      <sheetData sheetId="38"/>
      <sheetData sheetId="39"/>
      <sheetData sheetId="40">
        <row r="2">
          <cell r="A2" t="str">
            <v xml:space="preserve">                            Расходы на капитальные вложения на 2017  год</v>
          </cell>
        </row>
        <row r="10">
          <cell r="A10" t="str">
            <v xml:space="preserve">Замена выключателей МКП-110 на ГПП "ЛАЛ"  110/10 кВ </v>
          </cell>
        </row>
        <row r="11">
          <cell r="A11" t="str">
            <v xml:space="preserve">Замена отделителей и короткозамыкателей 110 кВ на выключатели 110кВ на ГПП "Висмут"  110/10 кВ </v>
          </cell>
        </row>
        <row r="12">
          <cell r="A12" t="str">
            <v xml:space="preserve">Замена КРУН-10 на ГПП "Висмут"  110/10 кВ </v>
          </cell>
        </row>
        <row r="19">
          <cell r="A19" t="str">
            <v>Строительство линий электропередачи (ВЛЭП) напряжением 10 кВ в продолжение от ячейки №38 до ТП-103 по ул.Калинина, Строительная</v>
          </cell>
        </row>
        <row r="20">
          <cell r="A20" t="str">
            <v>Строительство линий электропередачи (ВЛЭП) напряжением 10 кВ от ГПП 110/10 кВ "ЛАЛ" до ТП-2026</v>
          </cell>
        </row>
        <row r="21">
          <cell r="A21" t="str">
            <v>Строительство ТП в пересечении улиц Красноармейская и Петрова</v>
          </cell>
        </row>
        <row r="22">
          <cell r="A22" t="str">
            <v>Строительство ТП в пересечении улицы Зеленая и пер.Первомайский</v>
          </cell>
        </row>
        <row r="23">
          <cell r="A23" t="str">
            <v>Введите название</v>
          </cell>
        </row>
        <row r="26">
          <cell r="A26" t="str">
            <v>Приобретение ЭТТЛ</v>
          </cell>
        </row>
        <row r="27">
          <cell r="A27" t="str">
            <v>Введите название</v>
          </cell>
        </row>
        <row r="28">
          <cell r="A28" t="str">
            <v>Введите название</v>
          </cell>
        </row>
        <row r="31">
          <cell r="A31" t="str">
            <v>Введите название</v>
          </cell>
        </row>
        <row r="32">
          <cell r="A32" t="str">
            <v>Введите название</v>
          </cell>
        </row>
        <row r="33">
          <cell r="A33" t="str">
            <v>Введите название</v>
          </cell>
        </row>
        <row r="36">
          <cell r="A36" t="str">
            <v>Замена панелей защит силовых трансформаторов - 2 шт</v>
          </cell>
        </row>
        <row r="37">
          <cell r="A37" t="str">
            <v>Введите название</v>
          </cell>
        </row>
        <row r="38">
          <cell r="A38" t="str">
            <v>Введите название</v>
          </cell>
        </row>
        <row r="41">
          <cell r="A41" t="str">
            <v>Введите название</v>
          </cell>
        </row>
        <row r="42">
          <cell r="A42" t="str">
            <v>Введите название</v>
          </cell>
        </row>
        <row r="43">
          <cell r="A43" t="str">
            <v>Введите название</v>
          </cell>
        </row>
        <row r="46">
          <cell r="A46" t="str">
            <v>Введите название</v>
          </cell>
        </row>
        <row r="47">
          <cell r="A47" t="str">
            <v>Введите название</v>
          </cell>
        </row>
        <row r="48">
          <cell r="A48" t="str">
            <v>Введите название</v>
          </cell>
        </row>
      </sheetData>
      <sheetData sheetId="41"/>
      <sheetData sheetId="42">
        <row r="7">
          <cell r="A7" t="str">
            <v>Расходы, связанные с компенсацией выпадающих доходов в соответствии с п.71 Основ ценообразования, всего, в том числе:</v>
          </cell>
          <cell r="C7">
            <v>281.33000000000004</v>
          </cell>
        </row>
        <row r="8">
          <cell r="A8" t="str">
            <v xml:space="preserve">   выпадающие доходы сетевой организации от присоединения энергопринимающих устройств, максимальной мощностью, не превышающей 15 кВт включительно, исходя из стоимости мероприятий по технологическому присоединению в размере не более 550 рублей;</v>
          </cell>
          <cell r="C8">
            <v>198.21</v>
          </cell>
        </row>
        <row r="9">
          <cell r="A9" t="str">
            <v>Расходы по мероприятиям "последней мили", связанные с осуществлением технологического присоединения заявителей с присоединяемой мощностью,  не превышающей 15 кВт включительно</v>
          </cell>
        </row>
        <row r="10">
          <cell r="A10" t="str">
            <v>Расходы на строительство сетей для заявителей с присоединяемой мощностью,  не превышающей 15 кВт включительно</v>
          </cell>
          <cell r="C10">
            <v>83.12</v>
          </cell>
        </row>
        <row r="11">
          <cell r="A11" t="str">
            <v xml:space="preserve">   выпадающие доходы сетевой организации от выплаты процентов по кредитным договорам, связанным с рассрочкой по оплате субъектами малого и среднего предпринимательства технологического присоединения энергопринимающих устройств максимальной мощностью свыше</v>
          </cell>
        </row>
      </sheetData>
      <sheetData sheetId="43"/>
      <sheetData sheetId="44"/>
      <sheetData sheetId="45"/>
      <sheetData sheetId="46"/>
      <sheetData sheetId="47">
        <row r="7">
          <cell r="E7" t="str">
            <v>Январь</v>
          </cell>
        </row>
        <row r="8">
          <cell r="E8" t="str">
            <v>Февраль</v>
          </cell>
        </row>
        <row r="9">
          <cell r="E9" t="str">
            <v>Март</v>
          </cell>
        </row>
        <row r="10">
          <cell r="E10" t="str">
            <v>Апрель</v>
          </cell>
        </row>
        <row r="11">
          <cell r="E11" t="str">
            <v>Май</v>
          </cell>
        </row>
        <row r="12">
          <cell r="E12" t="str">
            <v>Июнь</v>
          </cell>
        </row>
        <row r="13">
          <cell r="E13" t="str">
            <v>Июль</v>
          </cell>
        </row>
        <row r="14">
          <cell r="E14" t="str">
            <v>Август</v>
          </cell>
        </row>
        <row r="15">
          <cell r="E15" t="str">
            <v>Сентябрь</v>
          </cell>
        </row>
        <row r="16">
          <cell r="E16" t="str">
            <v>Октябрь</v>
          </cell>
        </row>
        <row r="17">
          <cell r="E17" t="str">
            <v>Ноябрь</v>
          </cell>
        </row>
        <row r="18">
          <cell r="E18" t="str">
            <v>Декабрь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F7">
            <v>800</v>
          </cell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7">
          <cell r="F7">
            <v>800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24">
          <cell r="H24">
            <v>400544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>
        <row r="10">
          <cell r="B10" t="str">
            <v>БП №1</v>
          </cell>
        </row>
      </sheetData>
      <sheetData sheetId="153"/>
      <sheetData sheetId="154">
        <row r="7">
          <cell r="G7">
            <v>2769</v>
          </cell>
        </row>
      </sheetData>
      <sheetData sheetId="155"/>
      <sheetData sheetId="156">
        <row r="7">
          <cell r="G7">
            <v>2769</v>
          </cell>
        </row>
      </sheetData>
      <sheetData sheetId="157"/>
      <sheetData sheetId="158">
        <row r="7">
          <cell r="G7">
            <v>2769</v>
          </cell>
        </row>
      </sheetData>
      <sheetData sheetId="159"/>
      <sheetData sheetId="160">
        <row r="7">
          <cell r="G7">
            <v>2769</v>
          </cell>
        </row>
      </sheetData>
      <sheetData sheetId="161"/>
      <sheetData sheetId="162">
        <row r="7">
          <cell r="G7">
            <v>2769</v>
          </cell>
        </row>
      </sheetData>
      <sheetData sheetId="163"/>
      <sheetData sheetId="164">
        <row r="7">
          <cell r="G7">
            <v>2769</v>
          </cell>
        </row>
      </sheetData>
      <sheetData sheetId="165"/>
      <sheetData sheetId="166">
        <row r="7">
          <cell r="G7">
            <v>2769</v>
          </cell>
        </row>
      </sheetData>
      <sheetData sheetId="167"/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7">
          <cell r="G7">
            <v>2769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4">
          <cell r="K4">
            <v>0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 refreshError="1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 refreshError="1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  <sheetName val=""/>
      <sheetName val="Астраханская область"/>
    </sheetNames>
    <sheetDataSet>
      <sheetData sheetId="0"/>
      <sheetData sheetId="1"/>
      <sheetData sheetId="2"/>
      <sheetData sheetId="3" refreshError="1">
        <row r="8">
          <cell r="F8">
            <v>508</v>
          </cell>
          <cell r="G8">
            <v>481.9</v>
          </cell>
          <cell r="H8">
            <v>130.79939999999999</v>
          </cell>
          <cell r="I8">
            <v>364.3</v>
          </cell>
          <cell r="J8">
            <v>100.3</v>
          </cell>
          <cell r="K8">
            <v>508</v>
          </cell>
          <cell r="L8">
            <v>481.9</v>
          </cell>
          <cell r="M8">
            <v>130.79939999999999</v>
          </cell>
          <cell r="N8">
            <v>364.3</v>
          </cell>
          <cell r="O8">
            <v>100.3</v>
          </cell>
          <cell r="P8">
            <v>507.38</v>
          </cell>
          <cell r="Q8">
            <v>495.02</v>
          </cell>
          <cell r="R8">
            <v>102.62</v>
          </cell>
          <cell r="S8">
            <v>350.72</v>
          </cell>
          <cell r="T8">
            <v>83.23</v>
          </cell>
          <cell r="U8">
            <v>507.38</v>
          </cell>
          <cell r="V8">
            <v>495.02</v>
          </cell>
          <cell r="W8">
            <v>102.62</v>
          </cell>
          <cell r="X8">
            <v>350.72</v>
          </cell>
          <cell r="Y8">
            <v>83.23</v>
          </cell>
          <cell r="Z8">
            <v>523.11120000000005</v>
          </cell>
          <cell r="AA8">
            <v>510.3297</v>
          </cell>
          <cell r="AB8">
            <v>105.6935</v>
          </cell>
          <cell r="AC8">
            <v>359.73250000000002</v>
          </cell>
          <cell r="AD8">
            <v>85.315899999999999</v>
          </cell>
          <cell r="AE8">
            <v>478.8</v>
          </cell>
          <cell r="AF8">
            <v>372.5</v>
          </cell>
          <cell r="AG8">
            <v>80.7</v>
          </cell>
          <cell r="AH8">
            <v>86.5</v>
          </cell>
          <cell r="AI8">
            <v>67.5</v>
          </cell>
          <cell r="AJ8">
            <v>513.38289999999995</v>
          </cell>
          <cell r="AK8">
            <v>501.38290000000001</v>
          </cell>
          <cell r="AL8">
            <v>103.3847</v>
          </cell>
          <cell r="AM8">
            <v>353.63220000000001</v>
          </cell>
          <cell r="AN8">
            <v>87.894599999999997</v>
          </cell>
        </row>
        <row r="9">
          <cell r="F9">
            <v>0</v>
          </cell>
          <cell r="G9">
            <v>0</v>
          </cell>
          <cell r="H9">
            <v>109.5994</v>
          </cell>
          <cell r="I9">
            <v>359.4</v>
          </cell>
          <cell r="J9">
            <v>100.3</v>
          </cell>
          <cell r="K9">
            <v>0</v>
          </cell>
          <cell r="L9">
            <v>0</v>
          </cell>
          <cell r="M9">
            <v>109.5994</v>
          </cell>
          <cell r="N9">
            <v>359.4</v>
          </cell>
          <cell r="O9">
            <v>100.3</v>
          </cell>
          <cell r="P9">
            <v>0</v>
          </cell>
          <cell r="Q9">
            <v>0</v>
          </cell>
          <cell r="R9">
            <v>90.26</v>
          </cell>
          <cell r="S9">
            <v>350.72</v>
          </cell>
          <cell r="T9">
            <v>83.23</v>
          </cell>
          <cell r="U9">
            <v>0</v>
          </cell>
          <cell r="V9">
            <v>0</v>
          </cell>
          <cell r="W9">
            <v>90.26</v>
          </cell>
          <cell r="X9">
            <v>350.72</v>
          </cell>
          <cell r="Y9">
            <v>83.23</v>
          </cell>
          <cell r="Z9">
            <v>0</v>
          </cell>
          <cell r="AA9">
            <v>0</v>
          </cell>
          <cell r="AB9">
            <v>92.912000000000006</v>
          </cell>
          <cell r="AC9">
            <v>359.73250000000002</v>
          </cell>
          <cell r="AD9">
            <v>85.315899999999999</v>
          </cell>
          <cell r="AE9">
            <v>0</v>
          </cell>
          <cell r="AF9">
            <v>0</v>
          </cell>
          <cell r="AG9">
            <v>18.3</v>
          </cell>
          <cell r="AH9">
            <v>42.6</v>
          </cell>
          <cell r="AI9">
            <v>67.5</v>
          </cell>
          <cell r="AJ9">
            <v>0</v>
          </cell>
          <cell r="AK9">
            <v>0</v>
          </cell>
          <cell r="AL9">
            <v>91.384699999999995</v>
          </cell>
          <cell r="AM9">
            <v>353.63220000000001</v>
          </cell>
          <cell r="AN9">
            <v>87.894599999999997</v>
          </cell>
        </row>
        <row r="12">
          <cell r="H12">
            <v>109.5994</v>
          </cell>
          <cell r="I12">
            <v>244.50059999999999</v>
          </cell>
          <cell r="M12">
            <v>109.5994</v>
          </cell>
          <cell r="N12">
            <v>244.50059999999999</v>
          </cell>
          <cell r="R12">
            <v>90.26</v>
          </cell>
          <cell r="S12">
            <v>257.82</v>
          </cell>
          <cell r="W12">
            <v>90.26</v>
          </cell>
          <cell r="X12">
            <v>257.82</v>
          </cell>
          <cell r="AB12">
            <v>92.912000000000006</v>
          </cell>
          <cell r="AC12">
            <v>264.62990000000002</v>
          </cell>
          <cell r="AG12">
            <v>18.3</v>
          </cell>
          <cell r="AH12">
            <v>32</v>
          </cell>
          <cell r="AL12">
            <v>91.384699999999995</v>
          </cell>
          <cell r="AM12">
            <v>260.28550000000001</v>
          </cell>
          <cell r="AQ12">
            <v>17.946200000000001</v>
          </cell>
          <cell r="AR12">
            <v>42.953800000000001</v>
          </cell>
        </row>
        <row r="13">
          <cell r="I13">
            <v>114.8994</v>
          </cell>
          <cell r="N13">
            <v>114.8994</v>
          </cell>
          <cell r="S13">
            <v>92.9</v>
          </cell>
          <cell r="X13">
            <v>92.9</v>
          </cell>
          <cell r="AC13">
            <v>95.102599999999995</v>
          </cell>
          <cell r="AH13">
            <v>10.6</v>
          </cell>
          <cell r="AM13">
            <v>93.346699999999998</v>
          </cell>
          <cell r="AR13">
            <v>14.3462</v>
          </cell>
        </row>
        <row r="14">
          <cell r="J14">
            <v>100.3</v>
          </cell>
          <cell r="O14">
            <v>100.3</v>
          </cell>
          <cell r="T14">
            <v>83.23</v>
          </cell>
          <cell r="Y14">
            <v>83.23</v>
          </cell>
          <cell r="AD14">
            <v>85.315899999999999</v>
          </cell>
          <cell r="AI14">
            <v>67.5</v>
          </cell>
          <cell r="AN14">
            <v>87.894599999999997</v>
          </cell>
          <cell r="AP14">
            <v>67.5</v>
          </cell>
          <cell r="AS14">
            <v>67.5</v>
          </cell>
        </row>
        <row r="15">
          <cell r="F15">
            <v>366</v>
          </cell>
          <cell r="G15">
            <v>351.9</v>
          </cell>
          <cell r="H15">
            <v>9.1999999999999993</v>
          </cell>
          <cell r="I15">
            <v>4.9000000000000004</v>
          </cell>
          <cell r="K15">
            <v>366</v>
          </cell>
          <cell r="L15">
            <v>351.9</v>
          </cell>
          <cell r="M15">
            <v>9.1999999999999993</v>
          </cell>
          <cell r="N15">
            <v>4.9000000000000004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</row>
        <row r="16">
          <cell r="F16">
            <v>142</v>
          </cell>
          <cell r="G16">
            <v>130</v>
          </cell>
          <cell r="H16">
            <v>12</v>
          </cell>
          <cell r="K16">
            <v>142</v>
          </cell>
          <cell r="L16">
            <v>130</v>
          </cell>
          <cell r="M16">
            <v>12</v>
          </cell>
          <cell r="P16">
            <v>495.02</v>
          </cell>
          <cell r="Q16">
            <v>495.02</v>
          </cell>
          <cell r="U16">
            <v>495.02</v>
          </cell>
          <cell r="V16">
            <v>495.02</v>
          </cell>
          <cell r="Z16">
            <v>510.3297</v>
          </cell>
          <cell r="AA16">
            <v>510.3297</v>
          </cell>
          <cell r="AE16">
            <v>466.8</v>
          </cell>
          <cell r="AF16">
            <v>372.5</v>
          </cell>
          <cell r="AG16">
            <v>50.4</v>
          </cell>
          <cell r="AH16">
            <v>43.9</v>
          </cell>
          <cell r="AJ16">
            <v>501.38290000000001</v>
          </cell>
          <cell r="AK16">
            <v>501.38290000000001</v>
          </cell>
          <cell r="AL16">
            <v>50.4</v>
          </cell>
          <cell r="AM16">
            <v>43.9</v>
          </cell>
          <cell r="AP16">
            <v>372.5</v>
          </cell>
          <cell r="AQ16">
            <v>50.4</v>
          </cell>
          <cell r="AR16">
            <v>43.9</v>
          </cell>
          <cell r="AS16">
            <v>372.5</v>
          </cell>
        </row>
        <row r="17">
          <cell r="F17">
            <v>0</v>
          </cell>
          <cell r="K17">
            <v>0</v>
          </cell>
          <cell r="P17">
            <v>12.36</v>
          </cell>
          <cell r="R17">
            <v>12.36</v>
          </cell>
          <cell r="U17">
            <v>12.36</v>
          </cell>
          <cell r="W17">
            <v>12.36</v>
          </cell>
          <cell r="Z17">
            <v>12.781499999999999</v>
          </cell>
          <cell r="AB17">
            <v>12.781499999999999</v>
          </cell>
          <cell r="AE17">
            <v>12</v>
          </cell>
          <cell r="AG17">
            <v>12</v>
          </cell>
          <cell r="AJ17">
            <v>12</v>
          </cell>
          <cell r="AL17">
            <v>12</v>
          </cell>
          <cell r="AQ17">
            <v>12</v>
          </cell>
        </row>
        <row r="18">
          <cell r="F18">
            <v>62.5</v>
          </cell>
          <cell r="G18">
            <v>24.6</v>
          </cell>
          <cell r="H18">
            <v>9</v>
          </cell>
          <cell r="I18">
            <v>24.6</v>
          </cell>
          <cell r="J18">
            <v>4.3</v>
          </cell>
          <cell r="K18">
            <v>62.5</v>
          </cell>
          <cell r="L18">
            <v>24.6</v>
          </cell>
          <cell r="M18">
            <v>9</v>
          </cell>
          <cell r="N18">
            <v>24.6</v>
          </cell>
          <cell r="O18">
            <v>4.3</v>
          </cell>
          <cell r="P18">
            <v>53.57</v>
          </cell>
          <cell r="Q18">
            <v>13.46</v>
          </cell>
          <cell r="R18">
            <v>8.65</v>
          </cell>
          <cell r="S18">
            <v>26.59</v>
          </cell>
          <cell r="T18">
            <v>4.87</v>
          </cell>
          <cell r="U18">
            <v>53.57</v>
          </cell>
          <cell r="V18">
            <v>13.46</v>
          </cell>
          <cell r="W18">
            <v>8.65</v>
          </cell>
          <cell r="X18">
            <v>26.59</v>
          </cell>
          <cell r="Y18">
            <v>4.87</v>
          </cell>
          <cell r="Z18">
            <v>66.226500000000001</v>
          </cell>
          <cell r="AA18">
            <v>17.47</v>
          </cell>
          <cell r="AB18">
            <v>9.5150000000000006</v>
          </cell>
          <cell r="AC18">
            <v>33.079500000000003</v>
          </cell>
          <cell r="AD18">
            <v>6.1619999999999999</v>
          </cell>
          <cell r="AE18">
            <v>60</v>
          </cell>
          <cell r="AF18">
            <v>17.5</v>
          </cell>
          <cell r="AG18">
            <v>6.2</v>
          </cell>
          <cell r="AH18">
            <v>15.6</v>
          </cell>
          <cell r="AI18">
            <v>20.7</v>
          </cell>
          <cell r="AJ18">
            <v>56.506799999999998</v>
          </cell>
          <cell r="AK18">
            <v>14.403499999999999</v>
          </cell>
          <cell r="AL18">
            <v>8.9619999999999997</v>
          </cell>
          <cell r="AM18">
            <v>24.400600000000001</v>
          </cell>
          <cell r="AN18">
            <v>8.7407000000000004</v>
          </cell>
          <cell r="AP18">
            <v>17.5</v>
          </cell>
          <cell r="AQ18">
            <v>6.2</v>
          </cell>
          <cell r="AR18">
            <v>15.6</v>
          </cell>
          <cell r="AS18">
            <v>20.7</v>
          </cell>
        </row>
        <row r="19">
          <cell r="G19">
            <v>5.1048</v>
          </cell>
          <cell r="H19">
            <v>6.8807999999999998</v>
          </cell>
          <cell r="I19">
            <v>6.7526999999999999</v>
          </cell>
          <cell r="J19">
            <v>4.2870999999999997</v>
          </cell>
          <cell r="L19">
            <v>5.1048</v>
          </cell>
          <cell r="M19">
            <v>6.8807999999999998</v>
          </cell>
          <cell r="N19">
            <v>6.7526999999999999</v>
          </cell>
          <cell r="O19">
            <v>4.2870999999999997</v>
          </cell>
          <cell r="Q19">
            <v>2.7191000000000001</v>
          </cell>
          <cell r="R19">
            <v>8.4291999999999998</v>
          </cell>
          <cell r="S19">
            <v>7.5815000000000001</v>
          </cell>
          <cell r="T19">
            <v>5.8513000000000002</v>
          </cell>
          <cell r="V19">
            <v>2.7191000000000001</v>
          </cell>
          <cell r="W19">
            <v>8.4291999999999998</v>
          </cell>
          <cell r="X19">
            <v>7.5815000000000001</v>
          </cell>
          <cell r="Y19">
            <v>5.8513000000000002</v>
          </cell>
          <cell r="AA19">
            <v>3.4232999999999998</v>
          </cell>
          <cell r="AB19">
            <v>9.0023999999999997</v>
          </cell>
          <cell r="AC19">
            <v>9.1956000000000007</v>
          </cell>
          <cell r="AD19">
            <v>7.2225999999999999</v>
          </cell>
          <cell r="AF19">
            <v>4.6980000000000004</v>
          </cell>
          <cell r="AG19">
            <v>7.6828000000000003</v>
          </cell>
          <cell r="AH19">
            <v>18.034700000000001</v>
          </cell>
          <cell r="AI19">
            <v>30.666699999999999</v>
          </cell>
          <cell r="AK19">
            <v>2.8727999999999998</v>
          </cell>
          <cell r="AL19">
            <v>8.6685999999999996</v>
          </cell>
          <cell r="AM19">
            <v>6.9</v>
          </cell>
          <cell r="AN19">
            <v>9.9444999999999997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1014.7994</v>
          </cell>
          <cell r="G21">
            <v>457.3</v>
          </cell>
          <cell r="H21">
            <v>121.79940000000001</v>
          </cell>
          <cell r="I21">
            <v>339.7</v>
          </cell>
          <cell r="J21">
            <v>96</v>
          </cell>
          <cell r="K21">
            <v>1014.7994</v>
          </cell>
          <cell r="L21">
            <v>457.3</v>
          </cell>
          <cell r="M21">
            <v>121.79940000000001</v>
          </cell>
          <cell r="N21">
            <v>339.7</v>
          </cell>
          <cell r="O21">
            <v>96</v>
          </cell>
          <cell r="P21">
            <v>978.02</v>
          </cell>
          <cell r="Q21">
            <v>481.56</v>
          </cell>
          <cell r="R21">
            <v>93.97</v>
          </cell>
          <cell r="S21">
            <v>324.13</v>
          </cell>
          <cell r="T21">
            <v>78.36</v>
          </cell>
          <cell r="U21">
            <v>978.02</v>
          </cell>
          <cell r="V21">
            <v>481.56</v>
          </cell>
          <cell r="W21">
            <v>93.97</v>
          </cell>
          <cell r="X21">
            <v>324.13</v>
          </cell>
          <cell r="Y21">
            <v>78.36</v>
          </cell>
          <cell r="Z21">
            <v>994.8451</v>
          </cell>
          <cell r="AA21">
            <v>492.85969999999998</v>
          </cell>
          <cell r="AB21">
            <v>96.1785</v>
          </cell>
          <cell r="AC21">
            <v>326.65300000000002</v>
          </cell>
          <cell r="AD21">
            <v>79.153899999999993</v>
          </cell>
          <cell r="AE21">
            <v>547.20000000000005</v>
          </cell>
          <cell r="AF21">
            <v>355</v>
          </cell>
          <cell r="AG21">
            <v>74.5</v>
          </cell>
          <cell r="AH21">
            <v>70.900000000000006</v>
          </cell>
          <cell r="AI21">
            <v>46.8</v>
          </cell>
          <cell r="AJ21">
            <v>989.7876</v>
          </cell>
          <cell r="AK21">
            <v>486.9794</v>
          </cell>
          <cell r="AL21">
            <v>94.422700000000006</v>
          </cell>
          <cell r="AM21">
            <v>329.23160000000001</v>
          </cell>
          <cell r="AN21">
            <v>79.153899999999993</v>
          </cell>
        </row>
        <row r="22">
          <cell r="F22">
            <v>337.2</v>
          </cell>
          <cell r="G22">
            <v>0.2</v>
          </cell>
          <cell r="H22">
            <v>1.6</v>
          </cell>
          <cell r="I22">
            <v>239.4</v>
          </cell>
          <cell r="J22">
            <v>96</v>
          </cell>
          <cell r="K22">
            <v>337.2</v>
          </cell>
          <cell r="L22">
            <v>0.2</v>
          </cell>
          <cell r="M22">
            <v>1.6</v>
          </cell>
          <cell r="N22">
            <v>239.4</v>
          </cell>
          <cell r="O22">
            <v>96</v>
          </cell>
          <cell r="P22">
            <v>331.75</v>
          </cell>
          <cell r="Q22">
            <v>11.42</v>
          </cell>
          <cell r="R22">
            <v>1.07</v>
          </cell>
          <cell r="S22">
            <v>240.9</v>
          </cell>
          <cell r="T22">
            <v>78.36</v>
          </cell>
          <cell r="U22">
            <v>331.75</v>
          </cell>
          <cell r="V22">
            <v>11.42</v>
          </cell>
          <cell r="W22">
            <v>1.07</v>
          </cell>
          <cell r="X22">
            <v>240.9</v>
          </cell>
          <cell r="Y22">
            <v>78.36</v>
          </cell>
          <cell r="Z22">
            <v>333.0607</v>
          </cell>
          <cell r="AA22">
            <v>11.4938</v>
          </cell>
          <cell r="AB22">
            <v>1.0760000000000001</v>
          </cell>
          <cell r="AC22">
            <v>241.33699999999999</v>
          </cell>
          <cell r="AD22">
            <v>79.153899999999993</v>
          </cell>
          <cell r="AE22">
            <v>418.8</v>
          </cell>
          <cell r="AF22">
            <v>294.10000000000002</v>
          </cell>
          <cell r="AG22">
            <v>59.8</v>
          </cell>
          <cell r="AH22">
            <v>18.100000000000001</v>
          </cell>
          <cell r="AI22">
            <v>46.8</v>
          </cell>
          <cell r="AJ22">
            <v>333.0607</v>
          </cell>
          <cell r="AK22">
            <v>11.4938</v>
          </cell>
          <cell r="AL22">
            <v>1.0760000000000001</v>
          </cell>
          <cell r="AM22">
            <v>241.33699999999999</v>
          </cell>
          <cell r="AN22">
            <v>79.153899999999993</v>
          </cell>
          <cell r="AP22">
            <v>294.10000000000002</v>
          </cell>
          <cell r="AQ22">
            <v>59.8</v>
          </cell>
          <cell r="AR22">
            <v>18.100000000000001</v>
          </cell>
          <cell r="AS22">
            <v>46.8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108.3</v>
          </cell>
          <cell r="G26">
            <v>103</v>
          </cell>
          <cell r="H26">
            <v>5.3</v>
          </cell>
          <cell r="K26">
            <v>108.3</v>
          </cell>
          <cell r="L26">
            <v>103</v>
          </cell>
          <cell r="M26">
            <v>5.3</v>
          </cell>
          <cell r="P26">
            <v>122.06</v>
          </cell>
          <cell r="Q26">
            <v>122.06</v>
          </cell>
          <cell r="U26">
            <v>122.06</v>
          </cell>
          <cell r="V26">
            <v>122.06</v>
          </cell>
          <cell r="Z26">
            <v>123.8154</v>
          </cell>
          <cell r="AA26">
            <v>123.8154</v>
          </cell>
          <cell r="AE26">
            <v>0</v>
          </cell>
          <cell r="AJ26">
            <v>123.8154</v>
          </cell>
          <cell r="AK26">
            <v>123.8154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 refreshError="1">
        <row r="8">
          <cell r="F8">
            <v>3416</v>
          </cell>
          <cell r="G8">
            <v>3240.2</v>
          </cell>
          <cell r="H8">
            <v>832.1</v>
          </cell>
          <cell r="I8">
            <v>2364.8000000000002</v>
          </cell>
          <cell r="J8">
            <v>704.9</v>
          </cell>
          <cell r="K8">
            <v>3485.1</v>
          </cell>
          <cell r="L8">
            <v>3316</v>
          </cell>
          <cell r="M8">
            <v>894.5</v>
          </cell>
          <cell r="N8">
            <v>2416.6999999999998</v>
          </cell>
          <cell r="O8">
            <v>640.4</v>
          </cell>
          <cell r="P8">
            <v>3367.21</v>
          </cell>
          <cell r="Q8">
            <v>3285.11</v>
          </cell>
          <cell r="R8">
            <v>681.1</v>
          </cell>
          <cell r="S8">
            <v>2327.52</v>
          </cell>
          <cell r="T8">
            <v>552.35</v>
          </cell>
          <cell r="U8">
            <v>3472.16</v>
          </cell>
          <cell r="V8">
            <v>2898.8</v>
          </cell>
          <cell r="W8">
            <v>857.44</v>
          </cell>
          <cell r="X8">
            <v>2422.94</v>
          </cell>
          <cell r="Y8">
            <v>696.72</v>
          </cell>
          <cell r="Z8">
            <v>3473.4070000000002</v>
          </cell>
          <cell r="AA8">
            <v>3388.5070000000001</v>
          </cell>
          <cell r="AB8">
            <v>701.5</v>
          </cell>
          <cell r="AC8">
            <v>2389.13</v>
          </cell>
          <cell r="AD8">
            <v>566.62699999999995</v>
          </cell>
          <cell r="AE8">
            <v>3466.5</v>
          </cell>
          <cell r="AF8">
            <v>2700.18</v>
          </cell>
          <cell r="AG8">
            <v>581.29999999999995</v>
          </cell>
          <cell r="AH8">
            <v>732.84</v>
          </cell>
          <cell r="AI8">
            <v>488.54</v>
          </cell>
          <cell r="AJ8">
            <v>3407</v>
          </cell>
          <cell r="AK8">
            <v>3322.1</v>
          </cell>
          <cell r="AL8">
            <v>683.32129999999995</v>
          </cell>
          <cell r="AM8">
            <v>2343.3150999999998</v>
          </cell>
          <cell r="AN8">
            <v>580.02629999999999</v>
          </cell>
          <cell r="AO8">
            <v>3407.0049999999997</v>
          </cell>
          <cell r="AP8">
            <v>2640.6849999999999</v>
          </cell>
          <cell r="AQ8">
            <v>566.16</v>
          </cell>
          <cell r="AR8">
            <v>696.91980000000001</v>
          </cell>
          <cell r="AS8">
            <v>468.0813</v>
          </cell>
        </row>
        <row r="9">
          <cell r="F9">
            <v>0</v>
          </cell>
          <cell r="G9">
            <v>0</v>
          </cell>
          <cell r="H9">
            <v>689.1</v>
          </cell>
          <cell r="I9">
            <v>2332</v>
          </cell>
          <cell r="J9">
            <v>704.9</v>
          </cell>
          <cell r="K9">
            <v>0</v>
          </cell>
          <cell r="L9">
            <v>0</v>
          </cell>
          <cell r="M9">
            <v>760.4</v>
          </cell>
          <cell r="N9">
            <v>2381.6999999999998</v>
          </cell>
          <cell r="O9">
            <v>640.4</v>
          </cell>
          <cell r="P9">
            <v>0</v>
          </cell>
          <cell r="Q9">
            <v>0</v>
          </cell>
          <cell r="R9">
            <v>599</v>
          </cell>
          <cell r="S9">
            <v>2327.52</v>
          </cell>
          <cell r="T9">
            <v>552.35</v>
          </cell>
          <cell r="U9">
            <v>0</v>
          </cell>
          <cell r="V9">
            <v>0</v>
          </cell>
          <cell r="W9">
            <v>561.70000000000005</v>
          </cell>
          <cell r="X9">
            <v>2145.3200000000002</v>
          </cell>
          <cell r="Y9">
            <v>696.72</v>
          </cell>
          <cell r="Z9">
            <v>0</v>
          </cell>
          <cell r="AA9">
            <v>0</v>
          </cell>
          <cell r="AB9">
            <v>616.6</v>
          </cell>
          <cell r="AC9">
            <v>2389.13</v>
          </cell>
          <cell r="AD9">
            <v>566.62699999999995</v>
          </cell>
          <cell r="AE9">
            <v>0</v>
          </cell>
          <cell r="AF9">
            <v>0</v>
          </cell>
          <cell r="AG9">
            <v>133.44999999999999</v>
          </cell>
          <cell r="AH9">
            <v>414.37</v>
          </cell>
          <cell r="AI9">
            <v>488.54</v>
          </cell>
          <cell r="AJ9">
            <v>0</v>
          </cell>
          <cell r="AK9">
            <v>0</v>
          </cell>
          <cell r="AL9">
            <v>598.42129999999997</v>
          </cell>
          <cell r="AM9">
            <v>2343.3150999999998</v>
          </cell>
          <cell r="AN9">
            <v>580.02629999999999</v>
          </cell>
          <cell r="AO9">
            <v>0</v>
          </cell>
          <cell r="AP9">
            <v>0</v>
          </cell>
          <cell r="AQ9">
            <v>118.31</v>
          </cell>
          <cell r="AR9">
            <v>378.44979999999998</v>
          </cell>
          <cell r="AS9">
            <v>468.0813</v>
          </cell>
        </row>
        <row r="12">
          <cell r="H12">
            <v>689.1</v>
          </cell>
          <cell r="I12">
            <v>1607.9</v>
          </cell>
          <cell r="M12">
            <v>760.4</v>
          </cell>
          <cell r="N12">
            <v>1607.9</v>
          </cell>
          <cell r="R12">
            <v>599</v>
          </cell>
          <cell r="S12">
            <v>1710.92</v>
          </cell>
          <cell r="W12">
            <v>561.70000000000005</v>
          </cell>
          <cell r="X12">
            <v>1344.05</v>
          </cell>
          <cell r="AB12">
            <v>616.6</v>
          </cell>
          <cell r="AC12">
            <v>1757.91</v>
          </cell>
          <cell r="AG12">
            <v>133.44999999999999</v>
          </cell>
          <cell r="AH12">
            <v>311.37</v>
          </cell>
          <cell r="AL12">
            <v>598.42129999999997</v>
          </cell>
          <cell r="AM12">
            <v>1706.0831000000001</v>
          </cell>
          <cell r="AQ12">
            <v>118.31</v>
          </cell>
          <cell r="AR12">
            <v>284.37849999999997</v>
          </cell>
        </row>
        <row r="13">
          <cell r="I13">
            <v>724.1</v>
          </cell>
          <cell r="N13">
            <v>773.8</v>
          </cell>
          <cell r="S13">
            <v>616.6</v>
          </cell>
          <cell r="X13">
            <v>801.27</v>
          </cell>
          <cell r="AC13">
            <v>631.22</v>
          </cell>
          <cell r="AH13">
            <v>103</v>
          </cell>
          <cell r="AM13">
            <v>637.23199999999997</v>
          </cell>
          <cell r="AR13">
            <v>94.071299999999994</v>
          </cell>
        </row>
        <row r="14">
          <cell r="J14">
            <v>704.9</v>
          </cell>
          <cell r="O14">
            <v>640.4</v>
          </cell>
          <cell r="T14">
            <v>552.35</v>
          </cell>
          <cell r="Y14">
            <v>696.72</v>
          </cell>
          <cell r="AD14">
            <v>566.62699999999995</v>
          </cell>
          <cell r="AI14">
            <v>488.54</v>
          </cell>
          <cell r="AN14">
            <v>580.02629999999999</v>
          </cell>
          <cell r="AS14">
            <v>468.0813</v>
          </cell>
        </row>
        <row r="15">
          <cell r="F15">
            <v>2517.1999999999998</v>
          </cell>
          <cell r="G15">
            <v>2422.5</v>
          </cell>
          <cell r="H15">
            <v>61.9</v>
          </cell>
          <cell r="I15">
            <v>32.799999999999997</v>
          </cell>
          <cell r="K15">
            <v>2682.1</v>
          </cell>
          <cell r="L15">
            <v>2581.1</v>
          </cell>
          <cell r="M15">
            <v>66</v>
          </cell>
          <cell r="N15">
            <v>35</v>
          </cell>
          <cell r="P15">
            <v>3285.11</v>
          </cell>
          <cell r="Q15">
            <v>3285.11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</row>
        <row r="16">
          <cell r="F16">
            <v>898.8</v>
          </cell>
          <cell r="G16">
            <v>817.7</v>
          </cell>
          <cell r="H16">
            <v>81.099999999999994</v>
          </cell>
          <cell r="K16">
            <v>803</v>
          </cell>
          <cell r="L16">
            <v>734.9</v>
          </cell>
          <cell r="M16">
            <v>68.099999999999994</v>
          </cell>
          <cell r="P16">
            <v>0</v>
          </cell>
          <cell r="U16">
            <v>3389.96</v>
          </cell>
          <cell r="V16">
            <v>2898.8</v>
          </cell>
          <cell r="W16">
            <v>213.54</v>
          </cell>
          <cell r="X16">
            <v>277.62</v>
          </cell>
          <cell r="Z16">
            <v>3388.5070000000001</v>
          </cell>
          <cell r="AA16">
            <v>3388.5070000000001</v>
          </cell>
          <cell r="AE16">
            <v>3381.6</v>
          </cell>
          <cell r="AF16">
            <v>2700.18</v>
          </cell>
          <cell r="AG16">
            <v>362.95</v>
          </cell>
          <cell r="AH16">
            <v>318.47000000000003</v>
          </cell>
          <cell r="AJ16">
            <v>3322.1</v>
          </cell>
          <cell r="AK16">
            <v>3322.1</v>
          </cell>
          <cell r="AL16">
            <v>362.95</v>
          </cell>
          <cell r="AM16">
            <v>318.47000000000003</v>
          </cell>
          <cell r="AO16">
            <v>3322.1049999999996</v>
          </cell>
          <cell r="AP16">
            <v>2640.6849999999999</v>
          </cell>
          <cell r="AQ16">
            <v>362.95</v>
          </cell>
          <cell r="AR16">
            <v>318.47000000000003</v>
          </cell>
        </row>
        <row r="17">
          <cell r="F17">
            <v>0</v>
          </cell>
          <cell r="K17">
            <v>0</v>
          </cell>
          <cell r="P17">
            <v>82.1</v>
          </cell>
          <cell r="R17">
            <v>82.1</v>
          </cell>
          <cell r="U17">
            <v>82.2</v>
          </cell>
          <cell r="W17">
            <v>82.2</v>
          </cell>
          <cell r="Z17">
            <v>84.9</v>
          </cell>
          <cell r="AB17">
            <v>84.9</v>
          </cell>
          <cell r="AE17">
            <v>84.9</v>
          </cell>
          <cell r="AG17">
            <v>84.9</v>
          </cell>
          <cell r="AJ17">
            <v>84.9</v>
          </cell>
          <cell r="AL17">
            <v>84.9</v>
          </cell>
          <cell r="AO17">
            <v>84.9</v>
          </cell>
          <cell r="AQ17">
            <v>84.9</v>
          </cell>
        </row>
        <row r="18">
          <cell r="F18">
            <v>420.05</v>
          </cell>
          <cell r="G18">
            <v>166.3</v>
          </cell>
          <cell r="H18">
            <v>60.2</v>
          </cell>
          <cell r="I18">
            <v>163.30000000000001</v>
          </cell>
          <cell r="J18">
            <v>30.25</v>
          </cell>
          <cell r="K18">
            <v>481.8</v>
          </cell>
          <cell r="L18">
            <v>127.3</v>
          </cell>
          <cell r="M18">
            <v>63.7</v>
          </cell>
          <cell r="N18">
            <v>168.9</v>
          </cell>
          <cell r="O18">
            <v>121.9</v>
          </cell>
          <cell r="P18">
            <v>355.53949999999998</v>
          </cell>
          <cell r="Q18">
            <v>89.33</v>
          </cell>
          <cell r="R18">
            <v>57.392499999999998</v>
          </cell>
          <cell r="S18">
            <v>176.45699999999999</v>
          </cell>
          <cell r="T18">
            <v>32.36</v>
          </cell>
          <cell r="U18">
            <v>436.7</v>
          </cell>
          <cell r="V18">
            <v>107.14</v>
          </cell>
          <cell r="W18">
            <v>49.03</v>
          </cell>
          <cell r="X18">
            <v>127.51</v>
          </cell>
          <cell r="Y18">
            <v>153.02000000000001</v>
          </cell>
          <cell r="Z18">
            <v>441.40699999999998</v>
          </cell>
          <cell r="AA18">
            <v>116</v>
          </cell>
          <cell r="AB18">
            <v>63.14</v>
          </cell>
          <cell r="AC18">
            <v>220.9</v>
          </cell>
          <cell r="AD18">
            <v>41.366999999999997</v>
          </cell>
          <cell r="AE18">
            <v>434.5</v>
          </cell>
          <cell r="AF18">
            <v>126.8</v>
          </cell>
          <cell r="AG18">
            <v>45.1</v>
          </cell>
          <cell r="AH18">
            <v>113.2</v>
          </cell>
          <cell r="AI18">
            <v>149.4</v>
          </cell>
          <cell r="AJ18">
            <v>375</v>
          </cell>
          <cell r="AK18">
            <v>119.5956</v>
          </cell>
          <cell r="AL18">
            <v>38.949300000000001</v>
          </cell>
          <cell r="AM18">
            <v>161.68870000000001</v>
          </cell>
          <cell r="AN18">
            <v>54.766300000000001</v>
          </cell>
          <cell r="AO18">
            <v>375</v>
          </cell>
          <cell r="AP18">
            <v>109.4361</v>
          </cell>
          <cell r="AQ18">
            <v>38.924100000000003</v>
          </cell>
          <cell r="AR18">
            <v>97.698499999999996</v>
          </cell>
          <cell r="AS18">
            <v>128.94130000000001</v>
          </cell>
        </row>
        <row r="19">
          <cell r="F19">
            <v>12.2965</v>
          </cell>
          <cell r="G19">
            <v>5.1323999999999996</v>
          </cell>
          <cell r="H19">
            <v>7.2347000000000001</v>
          </cell>
          <cell r="I19">
            <v>6.9054000000000002</v>
          </cell>
          <cell r="J19">
            <v>4.2914000000000003</v>
          </cell>
          <cell r="K19">
            <v>13.8246</v>
          </cell>
          <cell r="L19">
            <v>3.839</v>
          </cell>
          <cell r="M19">
            <v>7.1212999999999997</v>
          </cell>
          <cell r="N19">
            <v>6.9889000000000001</v>
          </cell>
          <cell r="O19">
            <v>19.035</v>
          </cell>
          <cell r="P19">
            <v>10.5589</v>
          </cell>
          <cell r="Q19">
            <v>2.7191999999999998</v>
          </cell>
          <cell r="R19">
            <v>8.4263999999999992</v>
          </cell>
          <cell r="S19">
            <v>7.5812999999999997</v>
          </cell>
          <cell r="T19">
            <v>5.8586</v>
          </cell>
          <cell r="U19">
            <v>12.577199999999999</v>
          </cell>
          <cell r="V19">
            <v>3.6960000000000002</v>
          </cell>
          <cell r="W19">
            <v>5.7182000000000004</v>
          </cell>
          <cell r="X19">
            <v>5.2625999999999999</v>
          </cell>
          <cell r="Y19">
            <v>21.962900000000001</v>
          </cell>
          <cell r="Z19">
            <v>12.7082</v>
          </cell>
          <cell r="AA19">
            <v>3.4232999999999998</v>
          </cell>
          <cell r="AB19">
            <v>9.0007000000000001</v>
          </cell>
          <cell r="AC19">
            <v>9.2460000000000004</v>
          </cell>
          <cell r="AD19">
            <v>7.3006000000000002</v>
          </cell>
          <cell r="AE19">
            <v>12.5343</v>
          </cell>
          <cell r="AF19">
            <v>4.6959999999999997</v>
          </cell>
          <cell r="AG19">
            <v>7.7584999999999997</v>
          </cell>
          <cell r="AH19">
            <v>15.4468</v>
          </cell>
          <cell r="AI19">
            <v>30.5809</v>
          </cell>
          <cell r="AJ19">
            <v>11.0068</v>
          </cell>
          <cell r="AK19">
            <v>3.6</v>
          </cell>
          <cell r="AL19">
            <v>5.7</v>
          </cell>
          <cell r="AM19">
            <v>6.9</v>
          </cell>
          <cell r="AN19">
            <v>9.4420000000000002</v>
          </cell>
          <cell r="AO19">
            <v>11.006734654043655</v>
          </cell>
          <cell r="AP19">
            <v>4.144231515686271</v>
          </cell>
          <cell r="AQ19">
            <v>6.8751059771089462</v>
          </cell>
          <cell r="AR19">
            <v>14.018614480461022</v>
          </cell>
          <cell r="AS19">
            <v>27.54677445990686</v>
          </cell>
        </row>
        <row r="20">
          <cell r="F20">
            <v>6</v>
          </cell>
          <cell r="G20">
            <v>6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3067.9</v>
          </cell>
          <cell r="H21">
            <v>771.9</v>
          </cell>
          <cell r="I21">
            <v>2201.5</v>
          </cell>
          <cell r="J21">
            <v>674.65</v>
          </cell>
          <cell r="L21">
            <v>3188.7</v>
          </cell>
          <cell r="M21">
            <v>830.8</v>
          </cell>
          <cell r="N21">
            <v>2247.8000000000002</v>
          </cell>
          <cell r="O21">
            <v>518.5</v>
          </cell>
          <cell r="Q21">
            <v>3195.78</v>
          </cell>
          <cell r="R21">
            <v>623.70749999999998</v>
          </cell>
          <cell r="S21">
            <v>2151.0630000000001</v>
          </cell>
          <cell r="T21">
            <v>519.99</v>
          </cell>
          <cell r="V21">
            <v>2791.66</v>
          </cell>
          <cell r="W21">
            <v>808.41</v>
          </cell>
          <cell r="X21">
            <v>2295.4299999999998</v>
          </cell>
          <cell r="Y21">
            <v>543.70000000000005</v>
          </cell>
          <cell r="AA21">
            <v>3272.5070000000001</v>
          </cell>
          <cell r="AB21">
            <v>638.36</v>
          </cell>
          <cell r="AC21">
            <v>2168.23</v>
          </cell>
          <cell r="AD21">
            <v>525.26</v>
          </cell>
          <cell r="AF21">
            <v>2573.38</v>
          </cell>
          <cell r="AG21">
            <v>536.20000000000005</v>
          </cell>
          <cell r="AH21">
            <v>619.64</v>
          </cell>
          <cell r="AI21">
            <v>339.14</v>
          </cell>
          <cell r="AK21">
            <v>3202.5043999999998</v>
          </cell>
          <cell r="AL21">
            <v>644.37199999999996</v>
          </cell>
          <cell r="AM21">
            <v>2181.6262999999999</v>
          </cell>
          <cell r="AN21">
            <v>525.26</v>
          </cell>
          <cell r="AP21">
            <v>2531.2489</v>
          </cell>
          <cell r="AQ21">
            <v>527.23590000000002</v>
          </cell>
          <cell r="AR21">
            <v>599.22130000000004</v>
          </cell>
          <cell r="AS21">
            <v>339.14</v>
          </cell>
        </row>
        <row r="22">
          <cell r="F22">
            <v>2179.89</v>
          </cell>
          <cell r="G22">
            <v>1.54</v>
          </cell>
          <cell r="H22">
            <v>7.1</v>
          </cell>
          <cell r="I22">
            <v>1496.6</v>
          </cell>
          <cell r="J22">
            <v>674.65</v>
          </cell>
          <cell r="K22">
            <v>2250.8000000000002</v>
          </cell>
          <cell r="L22">
            <v>67.900000000000006</v>
          </cell>
          <cell r="M22">
            <v>57</v>
          </cell>
          <cell r="N22">
            <v>1607.4</v>
          </cell>
          <cell r="O22">
            <v>518.5</v>
          </cell>
          <cell r="P22">
            <v>2201.6</v>
          </cell>
          <cell r="Q22">
            <v>75.8</v>
          </cell>
          <cell r="R22">
            <v>7.1</v>
          </cell>
          <cell r="S22">
            <v>1598.7</v>
          </cell>
          <cell r="T22">
            <v>520</v>
          </cell>
          <cell r="U22">
            <v>2225.3000000000002</v>
          </cell>
          <cell r="V22">
            <v>75.8</v>
          </cell>
          <cell r="W22">
            <v>7.1</v>
          </cell>
          <cell r="X22">
            <v>1598.7</v>
          </cell>
          <cell r="Y22">
            <v>543.70000000000005</v>
          </cell>
          <cell r="Z22">
            <v>2221.94</v>
          </cell>
          <cell r="AA22">
            <v>87.94</v>
          </cell>
          <cell r="AB22">
            <v>7.14</v>
          </cell>
          <cell r="AC22">
            <v>1601.6</v>
          </cell>
          <cell r="AD22">
            <v>525.26</v>
          </cell>
          <cell r="AE22">
            <v>3032</v>
          </cell>
          <cell r="AF22">
            <v>2128.56</v>
          </cell>
          <cell r="AG22">
            <v>433.16</v>
          </cell>
          <cell r="AH22">
            <v>131.13999999999999</v>
          </cell>
          <cell r="AI22">
            <v>339.14</v>
          </cell>
          <cell r="AJ22">
            <v>2221.94</v>
          </cell>
          <cell r="AK22">
            <v>87.94</v>
          </cell>
          <cell r="AL22">
            <v>7.14</v>
          </cell>
          <cell r="AM22">
            <v>1601.6</v>
          </cell>
          <cell r="AN22">
            <v>525.26</v>
          </cell>
          <cell r="AO22">
            <v>3031.9999999999995</v>
          </cell>
          <cell r="AP22">
            <v>2128.56</v>
          </cell>
          <cell r="AQ22">
            <v>433.16</v>
          </cell>
          <cell r="AR22">
            <v>131.13999999999999</v>
          </cell>
          <cell r="AS22">
            <v>339.14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810.06</v>
          </cell>
          <cell r="G26">
            <v>769.36</v>
          </cell>
          <cell r="H26">
            <v>40.700000000000003</v>
          </cell>
          <cell r="K26">
            <v>752.5</v>
          </cell>
          <cell r="L26">
            <v>752.5</v>
          </cell>
          <cell r="P26">
            <v>810.06</v>
          </cell>
          <cell r="Q26">
            <v>810.06</v>
          </cell>
          <cell r="U26">
            <v>810.1</v>
          </cell>
          <cell r="V26">
            <v>810.1</v>
          </cell>
          <cell r="Z26">
            <v>810.06</v>
          </cell>
          <cell r="AA26">
            <v>810.06</v>
          </cell>
          <cell r="AE26">
            <v>0</v>
          </cell>
          <cell r="AJ26">
            <v>810.06</v>
          </cell>
          <cell r="AK26">
            <v>810.06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 refreshError="1"/>
      <sheetData sheetId="6"/>
      <sheetData sheetId="7" refreshError="1">
        <row r="9">
          <cell r="L9">
            <v>0</v>
          </cell>
        </row>
        <row r="10">
          <cell r="E10">
            <v>62570.3</v>
          </cell>
          <cell r="F10">
            <v>49500</v>
          </cell>
          <cell r="G10">
            <v>70753</v>
          </cell>
          <cell r="H10">
            <v>46795</v>
          </cell>
          <cell r="I10">
            <v>75421</v>
          </cell>
          <cell r="J10">
            <v>129595</v>
          </cell>
          <cell r="K10">
            <v>77626</v>
          </cell>
          <cell r="L10">
            <v>75879.729600000006</v>
          </cell>
        </row>
        <row r="11">
          <cell r="E11">
            <v>18752</v>
          </cell>
          <cell r="F11">
            <v>20450</v>
          </cell>
          <cell r="G11">
            <v>47848</v>
          </cell>
          <cell r="I11">
            <v>50432</v>
          </cell>
          <cell r="J11">
            <v>82098</v>
          </cell>
          <cell r="K11">
            <v>49122</v>
          </cell>
          <cell r="L11">
            <v>49122</v>
          </cell>
        </row>
        <row r="12">
          <cell r="E12">
            <v>29438</v>
          </cell>
          <cell r="F12">
            <v>64376</v>
          </cell>
          <cell r="G12">
            <v>24091</v>
          </cell>
          <cell r="H12">
            <v>74345</v>
          </cell>
          <cell r="I12">
            <v>25392</v>
          </cell>
          <cell r="J12">
            <v>134442</v>
          </cell>
          <cell r="K12">
            <v>91118</v>
          </cell>
          <cell r="L12">
            <v>36972.913999999997</v>
          </cell>
        </row>
        <row r="13">
          <cell r="E13">
            <v>27380</v>
          </cell>
          <cell r="F13">
            <v>34681</v>
          </cell>
          <cell r="G13">
            <v>21550</v>
          </cell>
          <cell r="I13">
            <v>22714</v>
          </cell>
          <cell r="J13">
            <v>46826</v>
          </cell>
          <cell r="K13">
            <v>32798</v>
          </cell>
          <cell r="L13">
            <v>32798</v>
          </cell>
        </row>
        <row r="14">
          <cell r="L14">
            <v>0</v>
          </cell>
        </row>
        <row r="15">
          <cell r="E15">
            <v>196665</v>
          </cell>
          <cell r="F15">
            <v>220216</v>
          </cell>
          <cell r="G15">
            <v>203521</v>
          </cell>
          <cell r="H15">
            <v>247634</v>
          </cell>
          <cell r="I15">
            <v>288854</v>
          </cell>
          <cell r="J15">
            <v>348456</v>
          </cell>
          <cell r="K15">
            <v>253657.6281</v>
          </cell>
          <cell r="L15">
            <v>9784</v>
          </cell>
        </row>
        <row r="16">
          <cell r="E16">
            <v>190193</v>
          </cell>
          <cell r="F16">
            <v>211145</v>
          </cell>
          <cell r="G16">
            <v>193323</v>
          </cell>
          <cell r="H16">
            <v>237436</v>
          </cell>
          <cell r="I16">
            <v>277636</v>
          </cell>
          <cell r="J16">
            <v>338672</v>
          </cell>
          <cell r="K16">
            <v>243873.6281</v>
          </cell>
          <cell r="L16">
            <v>0</v>
          </cell>
        </row>
        <row r="17">
          <cell r="E17">
            <v>6472</v>
          </cell>
          <cell r="F17">
            <v>9071</v>
          </cell>
          <cell r="G17">
            <v>10198</v>
          </cell>
          <cell r="H17">
            <v>10198</v>
          </cell>
          <cell r="I17">
            <v>11218</v>
          </cell>
          <cell r="J17">
            <v>9784</v>
          </cell>
          <cell r="K17">
            <v>9784</v>
          </cell>
          <cell r="L17">
            <v>9784</v>
          </cell>
        </row>
        <row r="18">
          <cell r="E18">
            <v>193804</v>
          </cell>
          <cell r="F18">
            <v>199545.5491</v>
          </cell>
          <cell r="G18">
            <v>184696.71350000001</v>
          </cell>
          <cell r="H18">
            <v>171500.36129999999</v>
          </cell>
          <cell r="I18">
            <v>208655.65729999999</v>
          </cell>
          <cell r="J18">
            <v>198825.75599999999</v>
          </cell>
          <cell r="K18">
            <v>191155.5736</v>
          </cell>
          <cell r="L18">
            <v>197702.99814111483</v>
          </cell>
        </row>
        <row r="19">
          <cell r="E19">
            <v>13681</v>
          </cell>
          <cell r="F19">
            <v>11381</v>
          </cell>
          <cell r="G19">
            <v>15063</v>
          </cell>
          <cell r="J19">
            <v>16193</v>
          </cell>
          <cell r="K19">
            <v>15590.016600000001</v>
          </cell>
          <cell r="L19">
            <v>15590.016600000001</v>
          </cell>
        </row>
        <row r="20">
          <cell r="E20">
            <v>51164</v>
          </cell>
          <cell r="F20">
            <v>44535</v>
          </cell>
          <cell r="G20">
            <v>48023</v>
          </cell>
          <cell r="H20">
            <v>37551</v>
          </cell>
          <cell r="I20">
            <v>54261</v>
          </cell>
          <cell r="J20">
            <v>51694</v>
          </cell>
          <cell r="K20">
            <v>49700.449099999998</v>
          </cell>
          <cell r="L20">
            <v>44497.3986</v>
          </cell>
        </row>
        <row r="21">
          <cell r="E21">
            <v>3557</v>
          </cell>
          <cell r="F21">
            <v>2993</v>
          </cell>
          <cell r="G21">
            <v>3916</v>
          </cell>
          <cell r="J21">
            <v>4210</v>
          </cell>
          <cell r="K21">
            <v>4053.4043000000001</v>
          </cell>
          <cell r="L21">
            <v>4053.4043000000001</v>
          </cell>
        </row>
        <row r="22">
          <cell r="E22">
            <v>154118</v>
          </cell>
          <cell r="F22">
            <v>147668</v>
          </cell>
          <cell r="G22">
            <v>125191</v>
          </cell>
          <cell r="H22">
            <v>125191</v>
          </cell>
          <cell r="I22">
            <v>128397</v>
          </cell>
          <cell r="J22">
            <v>220086</v>
          </cell>
          <cell r="K22">
            <v>127694.8</v>
          </cell>
          <cell r="L22">
            <v>127694.8</v>
          </cell>
        </row>
        <row r="23">
          <cell r="E23">
            <v>82252.7</v>
          </cell>
          <cell r="F23">
            <v>78784.5</v>
          </cell>
          <cell r="G23">
            <v>228252</v>
          </cell>
          <cell r="H23">
            <v>238827</v>
          </cell>
          <cell r="I23">
            <v>248845.6</v>
          </cell>
          <cell r="J23">
            <v>748569</v>
          </cell>
          <cell r="K23">
            <v>436274.44000000006</v>
          </cell>
          <cell r="L23">
            <v>263131.5785</v>
          </cell>
        </row>
        <row r="25">
          <cell r="H25">
            <v>782</v>
          </cell>
          <cell r="J25">
            <v>1500</v>
          </cell>
          <cell r="L25">
            <v>0</v>
          </cell>
        </row>
        <row r="26">
          <cell r="E26">
            <v>654.27</v>
          </cell>
          <cell r="F26">
            <v>24080</v>
          </cell>
          <cell r="H26">
            <v>24259</v>
          </cell>
          <cell r="J26">
            <v>18013</v>
          </cell>
          <cell r="K26">
            <v>18012.79</v>
          </cell>
          <cell r="L26">
            <v>18012.79</v>
          </cell>
        </row>
        <row r="27">
          <cell r="E27">
            <v>102</v>
          </cell>
          <cell r="G27">
            <v>65</v>
          </cell>
          <cell r="I27">
            <v>69</v>
          </cell>
          <cell r="J27">
            <v>116</v>
          </cell>
          <cell r="K27">
            <v>92.5</v>
          </cell>
          <cell r="L27">
            <v>68.510000000000005</v>
          </cell>
        </row>
        <row r="28">
          <cell r="G28">
            <v>207000</v>
          </cell>
          <cell r="H28">
            <v>164266</v>
          </cell>
          <cell r="I28">
            <v>225713.6</v>
          </cell>
          <cell r="J28">
            <v>407045</v>
          </cell>
          <cell r="K28">
            <v>214850.39850000001</v>
          </cell>
          <cell r="L28">
            <v>214850.39850000001</v>
          </cell>
        </row>
        <row r="29">
          <cell r="L29">
            <v>0</v>
          </cell>
        </row>
        <row r="31">
          <cell r="E31">
            <v>6110</v>
          </cell>
          <cell r="F31">
            <v>6314</v>
          </cell>
          <cell r="G31">
            <v>6467</v>
          </cell>
          <cell r="H31">
            <v>6221</v>
          </cell>
          <cell r="I31">
            <v>636</v>
          </cell>
          <cell r="J31">
            <v>8497</v>
          </cell>
          <cell r="K31">
            <v>6952</v>
          </cell>
          <cell r="L31">
            <v>6952</v>
          </cell>
        </row>
        <row r="32">
          <cell r="G32">
            <v>636</v>
          </cell>
          <cell r="I32">
            <v>314</v>
          </cell>
          <cell r="J32">
            <v>845</v>
          </cell>
          <cell r="K32">
            <v>684</v>
          </cell>
          <cell r="L32">
            <v>684</v>
          </cell>
        </row>
        <row r="33">
          <cell r="L33">
            <v>0</v>
          </cell>
        </row>
        <row r="34">
          <cell r="E34">
            <v>75386.429999999993</v>
          </cell>
          <cell r="F34">
            <v>48390.5</v>
          </cell>
          <cell r="G34">
            <v>14720</v>
          </cell>
          <cell r="H34">
            <v>43299</v>
          </cell>
          <cell r="I34">
            <v>22427</v>
          </cell>
          <cell r="J34">
            <v>313398</v>
          </cell>
          <cell r="K34">
            <v>196366.75150000001</v>
          </cell>
          <cell r="L34">
            <v>23247.879999999997</v>
          </cell>
        </row>
        <row r="36">
          <cell r="I36">
            <v>16281</v>
          </cell>
          <cell r="L36">
            <v>0</v>
          </cell>
        </row>
        <row r="37">
          <cell r="I37">
            <v>6146</v>
          </cell>
          <cell r="J37">
            <v>278</v>
          </cell>
          <cell r="K37">
            <v>272.25749999999999</v>
          </cell>
          <cell r="L37">
            <v>0</v>
          </cell>
        </row>
        <row r="38">
          <cell r="I38">
            <v>16281</v>
          </cell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E75">
            <v>770012</v>
          </cell>
          <cell r="F75">
            <v>804625.04909999995</v>
          </cell>
          <cell r="G75">
            <v>884527.71349999995</v>
          </cell>
          <cell r="H75">
            <v>941843.36129999999</v>
          </cell>
          <cell r="I75">
            <v>1029826.2572999999</v>
          </cell>
          <cell r="J75">
            <v>1831667.7560000001</v>
          </cell>
          <cell r="K75">
            <v>1227226.8908000002</v>
          </cell>
          <cell r="L75">
            <v>755663.41884111485</v>
          </cell>
        </row>
        <row r="76">
          <cell r="E76">
            <v>63370</v>
          </cell>
          <cell r="F76">
            <v>69505</v>
          </cell>
          <cell r="G76">
            <v>88377</v>
          </cell>
          <cell r="I76">
            <v>73146</v>
          </cell>
          <cell r="J76">
            <v>149327</v>
          </cell>
          <cell r="K76">
            <v>101563.4209</v>
          </cell>
          <cell r="L76">
            <v>101563.4209</v>
          </cell>
        </row>
        <row r="77">
          <cell r="E77">
            <v>25208</v>
          </cell>
          <cell r="G77">
            <v>25208</v>
          </cell>
          <cell r="J77">
            <v>80148</v>
          </cell>
          <cell r="K77">
            <v>80148</v>
          </cell>
          <cell r="L77">
            <v>0</v>
          </cell>
        </row>
        <row r="78">
          <cell r="L78">
            <v>0</v>
          </cell>
        </row>
        <row r="79">
          <cell r="E79">
            <v>795220</v>
          </cell>
          <cell r="F79">
            <v>804625.04909999995</v>
          </cell>
          <cell r="G79">
            <v>909735.71349999995</v>
          </cell>
          <cell r="H79">
            <v>941843.36129999999</v>
          </cell>
          <cell r="I79">
            <v>1029826.2572999999</v>
          </cell>
          <cell r="J79">
            <v>1911815.7560000001</v>
          </cell>
          <cell r="K79">
            <v>1307374.8908000002</v>
          </cell>
          <cell r="L79">
            <v>755663.41884111485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E84">
            <v>795220</v>
          </cell>
          <cell r="F84">
            <v>804625.04909999995</v>
          </cell>
          <cell r="G84">
            <v>909735.71349999995</v>
          </cell>
          <cell r="H84">
            <v>941843.36129999999</v>
          </cell>
          <cell r="I84">
            <v>1255232.2581424927</v>
          </cell>
          <cell r="J84">
            <v>1911815.7560000001</v>
          </cell>
          <cell r="K84">
            <v>1307374.8908000002</v>
          </cell>
          <cell r="L84">
            <v>755663.41884111485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 refreshError="1">
        <row r="7">
          <cell r="G7">
            <v>1693</v>
          </cell>
          <cell r="H7">
            <v>1575</v>
          </cell>
          <cell r="I7">
            <v>1382</v>
          </cell>
          <cell r="J7">
            <v>1264</v>
          </cell>
          <cell r="L7">
            <v>1382</v>
          </cell>
          <cell r="M7">
            <v>1227</v>
          </cell>
          <cell r="N7">
            <v>1382</v>
          </cell>
        </row>
        <row r="10">
          <cell r="K10">
            <v>2285.4499999999998</v>
          </cell>
          <cell r="M10">
            <v>2700</v>
          </cell>
          <cell r="N10">
            <v>2307.6999999999998</v>
          </cell>
        </row>
        <row r="11">
          <cell r="K11">
            <v>1.077</v>
          </cell>
          <cell r="M11">
            <v>1.0397000000000001</v>
          </cell>
          <cell r="N11">
            <v>1.099</v>
          </cell>
        </row>
        <row r="12">
          <cell r="G12">
            <v>1960</v>
          </cell>
          <cell r="H12">
            <v>2129.75</v>
          </cell>
          <cell r="I12">
            <v>2370.75</v>
          </cell>
          <cell r="J12">
            <v>2326</v>
          </cell>
          <cell r="K12">
            <v>2461.4297000000001</v>
          </cell>
          <cell r="L12">
            <v>2552.11</v>
          </cell>
          <cell r="M12">
            <v>2807.17</v>
          </cell>
        </row>
        <row r="13">
          <cell r="G13">
            <v>7.07</v>
          </cell>
          <cell r="I13">
            <v>6.3019999999999996</v>
          </cell>
          <cell r="K13">
            <v>7.07</v>
          </cell>
          <cell r="L13">
            <v>6.3019999999999996</v>
          </cell>
          <cell r="M13">
            <v>6.3019999999999996</v>
          </cell>
          <cell r="N13">
            <v>6.3019999999999996</v>
          </cell>
        </row>
        <row r="14">
          <cell r="G14">
            <v>1.9870000000000001</v>
          </cell>
          <cell r="H14">
            <v>1.9272</v>
          </cell>
          <cell r="I14">
            <v>1.8233999999999999</v>
          </cell>
          <cell r="J14">
            <v>1.8512</v>
          </cell>
          <cell r="K14">
            <v>2.0701999999999998</v>
          </cell>
          <cell r="L14">
            <v>1.8233999999999999</v>
          </cell>
          <cell r="M14">
            <v>1.8233999999999999</v>
          </cell>
          <cell r="N14">
            <v>1.8233999999999999</v>
          </cell>
        </row>
        <row r="15">
          <cell r="G15">
            <v>3894.52</v>
          </cell>
          <cell r="H15">
            <v>4104.4009999999998</v>
          </cell>
          <cell r="I15">
            <v>4322.9204</v>
          </cell>
          <cell r="J15">
            <v>4305.9610000000002</v>
          </cell>
          <cell r="K15">
            <v>5095.6394</v>
          </cell>
          <cell r="L15">
            <v>4653.6194999999998</v>
          </cell>
          <cell r="M15">
            <v>5118.7061000000003</v>
          </cell>
        </row>
        <row r="17">
          <cell r="G17">
            <v>14.861000000000001</v>
          </cell>
          <cell r="H17">
            <v>17.491</v>
          </cell>
          <cell r="I17">
            <v>17.77</v>
          </cell>
          <cell r="J17">
            <v>17.489999999999998</v>
          </cell>
          <cell r="K17">
            <v>14.861000000000001</v>
          </cell>
          <cell r="L17">
            <v>17.77</v>
          </cell>
          <cell r="M17">
            <v>17.491</v>
          </cell>
          <cell r="N17">
            <v>17.491</v>
          </cell>
        </row>
        <row r="18">
          <cell r="G18">
            <v>578.76459999999997</v>
          </cell>
          <cell r="H18">
            <v>717.9008</v>
          </cell>
          <cell r="I18">
            <v>768.18299999999999</v>
          </cell>
          <cell r="J18">
            <v>753.11260000000004</v>
          </cell>
          <cell r="K18">
            <v>757.26300000000003</v>
          </cell>
          <cell r="L18">
            <v>826.94820000000004</v>
          </cell>
          <cell r="M18">
            <v>895.31290000000001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G21">
            <v>3354.9634999999998</v>
          </cell>
          <cell r="H21">
            <v>3616.7262999999998</v>
          </cell>
          <cell r="I21">
            <v>3818.3274999999999</v>
          </cell>
          <cell r="J21">
            <v>3794.3051999999998</v>
          </cell>
          <cell r="K21">
            <v>4389.6767</v>
          </cell>
          <cell r="L21">
            <v>4110.4256999999998</v>
          </cell>
          <cell r="M21">
            <v>4510.5141999999996</v>
          </cell>
        </row>
        <row r="23">
          <cell r="G23">
            <v>15.1</v>
          </cell>
          <cell r="H23">
            <v>15.1</v>
          </cell>
          <cell r="I23">
            <v>15</v>
          </cell>
          <cell r="J23">
            <v>15.8</v>
          </cell>
          <cell r="K23">
            <v>15.1</v>
          </cell>
          <cell r="L23">
            <v>15</v>
          </cell>
          <cell r="M23">
            <v>15</v>
          </cell>
          <cell r="N23">
            <v>15</v>
          </cell>
        </row>
        <row r="24">
          <cell r="G24">
            <v>588.07249999999999</v>
          </cell>
          <cell r="H24">
            <v>619.7645</v>
          </cell>
          <cell r="I24">
            <v>648.43809999999996</v>
          </cell>
          <cell r="J24">
            <v>680.34180000000003</v>
          </cell>
          <cell r="K24">
            <v>769.44150000000002</v>
          </cell>
          <cell r="L24">
            <v>698.04290000000003</v>
          </cell>
          <cell r="M24">
            <v>767.80589999999995</v>
          </cell>
        </row>
        <row r="26">
          <cell r="G26">
            <v>25.1</v>
          </cell>
          <cell r="H26">
            <v>34.72</v>
          </cell>
          <cell r="I26">
            <v>34.72</v>
          </cell>
          <cell r="J26">
            <v>39.329000000000001</v>
          </cell>
          <cell r="K26">
            <v>25</v>
          </cell>
          <cell r="L26">
            <v>34.72</v>
          </cell>
          <cell r="M26">
            <v>33</v>
          </cell>
          <cell r="N26">
            <v>33</v>
          </cell>
        </row>
        <row r="27">
          <cell r="G27">
            <v>977.52449999999999</v>
          </cell>
          <cell r="H27">
            <v>1425.048</v>
          </cell>
          <cell r="I27">
            <v>1500.9179999999999</v>
          </cell>
          <cell r="J27">
            <v>1693.4914000000001</v>
          </cell>
          <cell r="K27">
            <v>1273.9097999999999</v>
          </cell>
          <cell r="L27">
            <v>1615.7366999999999</v>
          </cell>
          <cell r="M27">
            <v>1689.173</v>
          </cell>
        </row>
        <row r="29">
          <cell r="G29">
            <v>1.5456000000000001</v>
          </cell>
          <cell r="H29">
            <v>0.7</v>
          </cell>
          <cell r="I29">
            <v>0.7</v>
          </cell>
          <cell r="J29">
            <v>0.7</v>
          </cell>
          <cell r="K29">
            <v>2.4</v>
          </cell>
          <cell r="L29">
            <v>0.7</v>
          </cell>
          <cell r="M29">
            <v>0.7</v>
          </cell>
          <cell r="N29">
            <v>0</v>
          </cell>
        </row>
        <row r="30">
          <cell r="G30">
            <v>145.18819999999999</v>
          </cell>
          <cell r="H30">
            <v>73.386899999999997</v>
          </cell>
          <cell r="I30">
            <v>77.411500000000004</v>
          </cell>
          <cell r="J30">
            <v>78.590500000000006</v>
          </cell>
          <cell r="K30">
            <v>294.8623</v>
          </cell>
          <cell r="L30">
            <v>83.333399999999997</v>
          </cell>
        </row>
        <row r="31">
          <cell r="G31">
            <v>9539.0332999999991</v>
          </cell>
          <cell r="H31">
            <v>10557.227500000001</v>
          </cell>
          <cell r="I31">
            <v>11136.198399999999</v>
          </cell>
          <cell r="J31">
            <v>11305.8024</v>
          </cell>
          <cell r="K31">
            <v>12580.792799999999</v>
          </cell>
          <cell r="L31">
            <v>11988.106400000001</v>
          </cell>
          <cell r="M31">
            <v>12981.5121</v>
          </cell>
        </row>
        <row r="33">
          <cell r="N33">
            <v>3190</v>
          </cell>
        </row>
        <row r="34">
          <cell r="G34">
            <v>9</v>
          </cell>
          <cell r="H34">
            <v>13.95</v>
          </cell>
          <cell r="I34">
            <v>14</v>
          </cell>
          <cell r="J34">
            <v>13.95</v>
          </cell>
          <cell r="K34">
            <v>15.79</v>
          </cell>
          <cell r="L34">
            <v>15</v>
          </cell>
          <cell r="M34">
            <v>15.79</v>
          </cell>
          <cell r="N34">
            <v>15.79</v>
          </cell>
        </row>
        <row r="35">
          <cell r="G35">
            <v>193804</v>
          </cell>
          <cell r="H35">
            <v>199545.5491</v>
          </cell>
          <cell r="I35">
            <v>184696.71350000001</v>
          </cell>
          <cell r="J35">
            <v>171500.36129999999</v>
          </cell>
          <cell r="K35">
            <v>208655.65729999999</v>
          </cell>
          <cell r="L35">
            <v>198825.75599999999</v>
          </cell>
          <cell r="M35">
            <v>191155.5736</v>
          </cell>
        </row>
        <row r="38">
          <cell r="N38">
            <v>0</v>
          </cell>
        </row>
        <row r="39">
          <cell r="N39">
            <v>0</v>
          </cell>
        </row>
        <row r="40">
          <cell r="N40">
            <v>0</v>
          </cell>
        </row>
        <row r="43">
          <cell r="G43">
            <v>1693</v>
          </cell>
          <cell r="H43">
            <v>1575</v>
          </cell>
          <cell r="I43">
            <v>1382</v>
          </cell>
          <cell r="J43">
            <v>1264</v>
          </cell>
          <cell r="L43">
            <v>1382</v>
          </cell>
          <cell r="M43">
            <v>1227</v>
          </cell>
        </row>
        <row r="44">
          <cell r="N44">
            <v>0</v>
          </cell>
        </row>
        <row r="46">
          <cell r="G46">
            <v>193804</v>
          </cell>
          <cell r="H46">
            <v>199545.5491</v>
          </cell>
          <cell r="I46">
            <v>184696.71350000001</v>
          </cell>
          <cell r="J46">
            <v>171500.36129999999</v>
          </cell>
          <cell r="K46">
            <v>208655.65729999999</v>
          </cell>
          <cell r="L46">
            <v>198825.75599999999</v>
          </cell>
          <cell r="M46">
            <v>191155.5736</v>
          </cell>
        </row>
        <row r="47">
          <cell r="G47">
            <v>9539.4763000000003</v>
          </cell>
          <cell r="H47">
            <v>10557.9656</v>
          </cell>
          <cell r="I47">
            <v>11137.0425</v>
          </cell>
          <cell r="J47">
            <v>11306.722100000001</v>
          </cell>
          <cell r="L47">
            <v>11989.010899999999</v>
          </cell>
          <cell r="M47">
            <v>12982.584500000001</v>
          </cell>
        </row>
      </sheetData>
      <sheetData sheetId="9"/>
      <sheetData sheetId="10" refreshError="1">
        <row r="9">
          <cell r="D9">
            <v>956453.92489999998</v>
          </cell>
          <cell r="L9">
            <v>20088.168399999999</v>
          </cell>
        </row>
        <row r="10">
          <cell r="L10">
            <v>3930.4542999999999</v>
          </cell>
        </row>
        <row r="11">
          <cell r="L11">
            <v>37012.489000000001</v>
          </cell>
        </row>
        <row r="12">
          <cell r="L12">
            <v>13115.719300000001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487.28070000000002</v>
          </cell>
        </row>
        <row r="17">
          <cell r="L17">
            <v>226.09620000000001</v>
          </cell>
        </row>
        <row r="19">
          <cell r="L19">
            <v>13444.089900000001</v>
          </cell>
        </row>
        <row r="20">
          <cell r="L20">
            <v>4356.7695999999996</v>
          </cell>
        </row>
        <row r="21">
          <cell r="L21">
            <v>2256.5538000000001</v>
          </cell>
        </row>
        <row r="22">
          <cell r="L22">
            <v>1009.1</v>
          </cell>
        </row>
      </sheetData>
      <sheetData sheetId="11" refreshError="1">
        <row r="6">
          <cell r="F6">
            <v>87649</v>
          </cell>
          <cell r="G6">
            <v>90360</v>
          </cell>
          <cell r="H6">
            <v>83667</v>
          </cell>
          <cell r="I6">
            <v>82470</v>
          </cell>
          <cell r="J6">
            <v>208687</v>
          </cell>
          <cell r="K6">
            <v>90068</v>
          </cell>
          <cell r="L6">
            <v>86593.41</v>
          </cell>
          <cell r="M6">
            <v>86593.41</v>
          </cell>
        </row>
        <row r="7">
          <cell r="F7">
            <v>7934</v>
          </cell>
          <cell r="G7">
            <v>8179</v>
          </cell>
          <cell r="H7">
            <v>7573</v>
          </cell>
          <cell r="I7">
            <v>4774</v>
          </cell>
          <cell r="K7">
            <v>8152</v>
          </cell>
          <cell r="L7">
            <v>7837.5169999999998</v>
          </cell>
          <cell r="M7">
            <v>7837.5169999999998</v>
          </cell>
        </row>
        <row r="8">
          <cell r="F8">
            <v>24852</v>
          </cell>
          <cell r="G8">
            <v>21678</v>
          </cell>
          <cell r="H8">
            <v>23722</v>
          </cell>
          <cell r="I8">
            <v>19780</v>
          </cell>
          <cell r="J8">
            <v>54261</v>
          </cell>
          <cell r="K8">
            <v>25537</v>
          </cell>
          <cell r="L8">
            <v>25537</v>
          </cell>
          <cell r="M8">
            <v>0</v>
          </cell>
        </row>
        <row r="9">
          <cell r="F9">
            <v>271024</v>
          </cell>
          <cell r="G9">
            <v>227901</v>
          </cell>
          <cell r="H9">
            <v>206813</v>
          </cell>
          <cell r="I9">
            <v>206813</v>
          </cell>
          <cell r="J9">
            <v>240429</v>
          </cell>
          <cell r="K9">
            <v>444021</v>
          </cell>
          <cell r="L9">
            <v>95926.7212</v>
          </cell>
        </row>
        <row r="11">
          <cell r="F11">
            <v>144547</v>
          </cell>
          <cell r="G11">
            <v>98671</v>
          </cell>
          <cell r="H11">
            <v>98671</v>
          </cell>
          <cell r="I11">
            <v>98671</v>
          </cell>
          <cell r="J11">
            <v>128398</v>
          </cell>
          <cell r="K11">
            <v>173464</v>
          </cell>
          <cell r="L11">
            <v>95926.7212</v>
          </cell>
        </row>
        <row r="12">
          <cell r="F12">
            <v>61214</v>
          </cell>
          <cell r="G12">
            <v>33638</v>
          </cell>
          <cell r="H12">
            <v>33638</v>
          </cell>
          <cell r="I12">
            <v>33638</v>
          </cell>
          <cell r="J12">
            <v>34996.898500000003</v>
          </cell>
          <cell r="K12">
            <v>59135</v>
          </cell>
          <cell r="L12">
            <v>33532.258300000001</v>
          </cell>
          <cell r="M12">
            <v>33532.258300000001</v>
          </cell>
        </row>
        <row r="13">
          <cell r="F13">
            <v>11188</v>
          </cell>
          <cell r="G13">
            <v>8470</v>
          </cell>
          <cell r="H13">
            <v>8470</v>
          </cell>
          <cell r="I13">
            <v>8470</v>
          </cell>
          <cell r="J13">
            <v>11594.6494</v>
          </cell>
          <cell r="K13">
            <v>14891</v>
          </cell>
          <cell r="L13">
            <v>8287.2240000000002</v>
          </cell>
          <cell r="M13">
            <v>8287.2240000000002</v>
          </cell>
        </row>
        <row r="14">
          <cell r="F14">
            <v>50718</v>
          </cell>
          <cell r="G14">
            <v>43159</v>
          </cell>
          <cell r="H14">
            <v>43159</v>
          </cell>
          <cell r="I14">
            <v>43159</v>
          </cell>
          <cell r="J14">
            <v>60089.254999999997</v>
          </cell>
          <cell r="K14">
            <v>75873</v>
          </cell>
          <cell r="L14">
            <v>39756.323400000001</v>
          </cell>
          <cell r="M14">
            <v>39756.323400000001</v>
          </cell>
        </row>
        <row r="15">
          <cell r="F15">
            <v>21427</v>
          </cell>
          <cell r="G15">
            <v>13404</v>
          </cell>
          <cell r="H15">
            <v>13404</v>
          </cell>
          <cell r="I15">
            <v>13404</v>
          </cell>
          <cell r="J15">
            <v>21717.197199999999</v>
          </cell>
          <cell r="K15">
            <v>23565</v>
          </cell>
          <cell r="L15">
            <v>14350.915499999999</v>
          </cell>
          <cell r="M15">
            <v>14350.915499999999</v>
          </cell>
        </row>
        <row r="16">
          <cell r="J16">
            <v>73146</v>
          </cell>
          <cell r="M16">
            <v>0</v>
          </cell>
        </row>
        <row r="17">
          <cell r="F17">
            <v>126477</v>
          </cell>
          <cell r="G17">
            <v>129230</v>
          </cell>
          <cell r="H17">
            <v>108142</v>
          </cell>
          <cell r="I17">
            <v>108142</v>
          </cell>
          <cell r="J17">
            <v>38885</v>
          </cell>
          <cell r="K17">
            <v>270557</v>
          </cell>
          <cell r="L17">
            <v>356720.96460000001</v>
          </cell>
          <cell r="M17">
            <v>374733.96460000001</v>
          </cell>
        </row>
        <row r="18">
          <cell r="H18">
            <v>58634</v>
          </cell>
          <cell r="M18">
            <v>0</v>
          </cell>
        </row>
        <row r="19">
          <cell r="F19">
            <v>97938</v>
          </cell>
          <cell r="G19">
            <v>98988</v>
          </cell>
          <cell r="H19">
            <v>98634</v>
          </cell>
          <cell r="I19">
            <v>93471</v>
          </cell>
          <cell r="K19">
            <v>81975</v>
          </cell>
          <cell r="L19">
            <v>81975</v>
          </cell>
          <cell r="M19">
            <v>0</v>
          </cell>
        </row>
        <row r="20">
          <cell r="F20">
            <v>90423</v>
          </cell>
          <cell r="G20">
            <v>146373</v>
          </cell>
          <cell r="H20">
            <v>63795</v>
          </cell>
          <cell r="I20">
            <v>132833</v>
          </cell>
          <cell r="J20">
            <v>248845</v>
          </cell>
          <cell r="K20">
            <v>436197</v>
          </cell>
          <cell r="L20">
            <v>672576.14300000004</v>
          </cell>
        </row>
        <row r="22">
          <cell r="I22">
            <v>782</v>
          </cell>
          <cell r="K22">
            <v>1500</v>
          </cell>
          <cell r="M22">
            <v>0</v>
          </cell>
        </row>
        <row r="23">
          <cell r="F23">
            <v>654</v>
          </cell>
          <cell r="G23">
            <v>24080</v>
          </cell>
          <cell r="I23">
            <v>24259</v>
          </cell>
          <cell r="K23">
            <v>18013</v>
          </cell>
          <cell r="L23">
            <v>18013</v>
          </cell>
          <cell r="M23">
            <v>0</v>
          </cell>
        </row>
        <row r="24">
          <cell r="F24">
            <v>102</v>
          </cell>
          <cell r="G24">
            <v>102</v>
          </cell>
          <cell r="H24">
            <v>65</v>
          </cell>
          <cell r="I24">
            <v>92</v>
          </cell>
          <cell r="J24">
            <v>69</v>
          </cell>
          <cell r="K24">
            <v>116</v>
          </cell>
          <cell r="L24">
            <v>92.5</v>
          </cell>
          <cell r="M24">
            <v>92.5</v>
          </cell>
        </row>
        <row r="25">
          <cell r="M25">
            <v>0</v>
          </cell>
        </row>
        <row r="26">
          <cell r="F26">
            <v>6110</v>
          </cell>
          <cell r="G26">
            <v>6314</v>
          </cell>
          <cell r="H26">
            <v>6467</v>
          </cell>
          <cell r="I26">
            <v>6221</v>
          </cell>
          <cell r="J26">
            <v>636</v>
          </cell>
          <cell r="K26">
            <v>8497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>
            <v>0</v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0</v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>
            <v>0</v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0</v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>
            <v>0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0</v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>
            <v>0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>
            <v>0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0</v>
          </cell>
        </row>
        <row r="42">
          <cell r="F42">
            <v>83557</v>
          </cell>
          <cell r="G42">
            <v>115877</v>
          </cell>
          <cell r="H42">
            <v>57263</v>
          </cell>
          <cell r="I42">
            <v>101479</v>
          </cell>
          <cell r="J42">
            <v>22427</v>
          </cell>
          <cell r="K42">
            <v>408071</v>
          </cell>
          <cell r="L42">
            <v>672576.14300000004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>
            <v>0</v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>
            <v>0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0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0</v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0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0</v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>
            <v>0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>
            <v>0</v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0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>
            <v>0</v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>
            <v>0</v>
          </cell>
        </row>
        <row r="57">
          <cell r="J57">
            <v>225713</v>
          </cell>
        </row>
        <row r="59">
          <cell r="J59">
            <v>61521.635399999999</v>
          </cell>
          <cell r="M59">
            <v>0</v>
          </cell>
        </row>
        <row r="60">
          <cell r="J60">
            <v>20382.428800000002</v>
          </cell>
          <cell r="M60">
            <v>0</v>
          </cell>
        </row>
        <row r="61">
          <cell r="J61">
            <v>105631.9102</v>
          </cell>
          <cell r="M61">
            <v>0</v>
          </cell>
        </row>
        <row r="62">
          <cell r="J62">
            <v>38177.025600000001</v>
          </cell>
          <cell r="M62">
            <v>0</v>
          </cell>
        </row>
        <row r="63">
          <cell r="F63">
            <v>25208</v>
          </cell>
          <cell r="H63">
            <v>25208</v>
          </cell>
          <cell r="K63">
            <v>80148</v>
          </cell>
          <cell r="M63">
            <v>0</v>
          </cell>
        </row>
        <row r="64">
          <cell r="M64">
            <v>0</v>
          </cell>
        </row>
        <row r="65">
          <cell r="F65">
            <v>605028</v>
          </cell>
          <cell r="G65">
            <v>593479</v>
          </cell>
          <cell r="H65">
            <v>509412</v>
          </cell>
          <cell r="I65">
            <v>540141</v>
          </cell>
          <cell r="J65">
            <v>752222</v>
          </cell>
          <cell r="K65">
            <v>1166098</v>
          </cell>
          <cell r="L65">
            <v>768502.86419999995</v>
          </cell>
        </row>
        <row r="67">
          <cell r="F67">
            <v>194129.62299999999</v>
          </cell>
          <cell r="G67">
            <v>176461.94620000001</v>
          </cell>
          <cell r="H67">
            <v>152196.41149999999</v>
          </cell>
          <cell r="I67">
            <v>161066.1894</v>
          </cell>
          <cell r="J67">
            <v>205029.96119999999</v>
          </cell>
          <cell r="K67">
            <v>345654.02360000001</v>
          </cell>
          <cell r="L67">
            <v>226926.84710000001</v>
          </cell>
        </row>
        <row r="68">
          <cell r="F68">
            <v>55222.2889</v>
          </cell>
          <cell r="G68">
            <v>55786.867400000003</v>
          </cell>
          <cell r="H68">
            <v>47747.815699999999</v>
          </cell>
          <cell r="I68">
            <v>50686.329299999998</v>
          </cell>
          <cell r="J68">
            <v>67927.462700000004</v>
          </cell>
          <cell r="K68">
            <v>109813.3363</v>
          </cell>
          <cell r="L68">
            <v>72692.826700000005</v>
          </cell>
        </row>
        <row r="69">
          <cell r="F69">
            <v>257032.93400000001</v>
          </cell>
          <cell r="G69">
            <v>264853.87959999999</v>
          </cell>
          <cell r="H69">
            <v>227188.31349999999</v>
          </cell>
          <cell r="I69">
            <v>240956.20310000001</v>
          </cell>
          <cell r="J69">
            <v>352033.98450000002</v>
          </cell>
          <cell r="K69">
            <v>520614.95059999998</v>
          </cell>
          <cell r="L69">
            <v>341594.0834</v>
          </cell>
        </row>
        <row r="70">
          <cell r="F70">
            <v>98643.154200000004</v>
          </cell>
          <cell r="G70">
            <v>96376.306800000006</v>
          </cell>
          <cell r="H70">
            <v>82279.459300000002</v>
          </cell>
          <cell r="I70">
            <v>87432.278200000001</v>
          </cell>
          <cell r="J70">
            <v>127230.5916</v>
          </cell>
          <cell r="K70">
            <v>190015.68950000001</v>
          </cell>
          <cell r="L70">
            <v>127289.107</v>
          </cell>
        </row>
        <row r="71">
          <cell r="H71">
            <v>3011.66</v>
          </cell>
          <cell r="J71">
            <v>3032</v>
          </cell>
          <cell r="K71">
            <v>3032</v>
          </cell>
          <cell r="L71">
            <v>3032</v>
          </cell>
          <cell r="M71">
            <v>3032</v>
          </cell>
        </row>
        <row r="72">
          <cell r="H72">
            <v>169.14660000000001</v>
          </cell>
          <cell r="J72">
            <v>248.0943</v>
          </cell>
          <cell r="K72">
            <v>384.59699999999998</v>
          </cell>
          <cell r="L72">
            <v>253.464</v>
          </cell>
        </row>
        <row r="73">
          <cell r="F73">
            <v>605028</v>
          </cell>
          <cell r="G73">
            <v>593479</v>
          </cell>
          <cell r="H73">
            <v>509412</v>
          </cell>
          <cell r="I73">
            <v>540141</v>
          </cell>
          <cell r="J73">
            <v>752222</v>
          </cell>
          <cell r="K73">
            <v>1166098</v>
          </cell>
          <cell r="L73">
            <v>768502.86419999995</v>
          </cell>
        </row>
        <row r="75">
          <cell r="F75">
            <v>90423</v>
          </cell>
          <cell r="G75">
            <v>146373</v>
          </cell>
          <cell r="H75">
            <v>103795</v>
          </cell>
          <cell r="I75">
            <v>132833</v>
          </cell>
          <cell r="K75">
            <v>436197</v>
          </cell>
          <cell r="L75">
            <v>221424.25150000001</v>
          </cell>
          <cell r="M75">
            <v>203411.25150000001</v>
          </cell>
        </row>
        <row r="76">
          <cell r="M76">
            <v>0</v>
          </cell>
        </row>
        <row r="79">
          <cell r="M79">
            <v>58677.1636</v>
          </cell>
        </row>
        <row r="81">
          <cell r="M81">
            <v>16872.21</v>
          </cell>
        </row>
        <row r="82">
          <cell r="M82">
            <v>5618.9</v>
          </cell>
        </row>
        <row r="83">
          <cell r="M83">
            <v>26333.053599999999</v>
          </cell>
        </row>
        <row r="84">
          <cell r="M84">
            <v>9853</v>
          </cell>
        </row>
      </sheetData>
      <sheetData sheetId="12" refreshError="1">
        <row r="7">
          <cell r="G7">
            <v>154851</v>
          </cell>
          <cell r="H7">
            <v>154851</v>
          </cell>
          <cell r="I7">
            <v>107874</v>
          </cell>
          <cell r="J7">
            <v>462107</v>
          </cell>
          <cell r="K7">
            <v>462107</v>
          </cell>
          <cell r="L7">
            <v>462107</v>
          </cell>
        </row>
        <row r="9">
          <cell r="G9">
            <v>154884</v>
          </cell>
          <cell r="I9">
            <v>107874</v>
          </cell>
          <cell r="J9">
            <v>462108</v>
          </cell>
          <cell r="K9">
            <v>462108</v>
          </cell>
          <cell r="L9">
            <v>462108</v>
          </cell>
        </row>
        <row r="10">
          <cell r="L10">
            <v>0</v>
          </cell>
        </row>
        <row r="11">
          <cell r="E11">
            <v>154118</v>
          </cell>
          <cell r="F11">
            <v>154118</v>
          </cell>
          <cell r="G11">
            <v>154884</v>
          </cell>
          <cell r="H11">
            <v>154884</v>
          </cell>
          <cell r="I11">
            <v>107874</v>
          </cell>
          <cell r="J11">
            <v>462108</v>
          </cell>
          <cell r="K11">
            <v>462108</v>
          </cell>
        </row>
        <row r="13">
          <cell r="E13">
            <v>154118</v>
          </cell>
          <cell r="F13">
            <v>154118</v>
          </cell>
          <cell r="G13">
            <v>125191</v>
          </cell>
          <cell r="H13">
            <v>125191</v>
          </cell>
          <cell r="J13">
            <v>220086</v>
          </cell>
          <cell r="K13">
            <v>220086</v>
          </cell>
          <cell r="L13">
            <v>220086</v>
          </cell>
        </row>
        <row r="14">
          <cell r="I14">
            <v>107874</v>
          </cell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G18">
            <v>29693</v>
          </cell>
          <cell r="H18">
            <v>29693</v>
          </cell>
          <cell r="J18">
            <v>107881</v>
          </cell>
          <cell r="K18">
            <v>107881</v>
          </cell>
          <cell r="L18">
            <v>107881</v>
          </cell>
        </row>
        <row r="19">
          <cell r="L19">
            <v>0</v>
          </cell>
        </row>
        <row r="20">
          <cell r="J20">
            <v>134141</v>
          </cell>
          <cell r="K20">
            <v>134141</v>
          </cell>
          <cell r="L20">
            <v>134141</v>
          </cell>
        </row>
        <row r="21">
          <cell r="E21">
            <v>154118</v>
          </cell>
          <cell r="F21">
            <v>154118</v>
          </cell>
          <cell r="G21">
            <v>154884</v>
          </cell>
          <cell r="H21">
            <v>154884</v>
          </cell>
          <cell r="I21">
            <v>107874</v>
          </cell>
          <cell r="J21">
            <v>462108</v>
          </cell>
          <cell r="K21">
            <v>462108</v>
          </cell>
        </row>
      </sheetData>
      <sheetData sheetId="13"/>
      <sheetData sheetId="14" refreshError="1">
        <row r="10">
          <cell r="G10">
            <v>29693</v>
          </cell>
          <cell r="I10">
            <v>107874</v>
          </cell>
          <cell r="J10">
            <v>107881</v>
          </cell>
          <cell r="K10">
            <v>107881</v>
          </cell>
          <cell r="L10">
            <v>107874</v>
          </cell>
        </row>
        <row r="12">
          <cell r="G12">
            <v>29639</v>
          </cell>
          <cell r="I12">
            <v>107874</v>
          </cell>
          <cell r="J12">
            <v>107874</v>
          </cell>
          <cell r="K12">
            <v>107874</v>
          </cell>
          <cell r="L12">
            <v>107874</v>
          </cell>
        </row>
        <row r="13">
          <cell r="G13">
            <v>29639</v>
          </cell>
          <cell r="I13">
            <v>63200</v>
          </cell>
          <cell r="J13">
            <v>63200</v>
          </cell>
          <cell r="K13">
            <v>63200</v>
          </cell>
          <cell r="L13">
            <v>63200</v>
          </cell>
        </row>
        <row r="14">
          <cell r="L14">
            <v>0</v>
          </cell>
        </row>
        <row r="15">
          <cell r="I15">
            <v>25689</v>
          </cell>
          <cell r="J15">
            <v>25689</v>
          </cell>
          <cell r="K15">
            <v>25689</v>
          </cell>
          <cell r="L15">
            <v>25689</v>
          </cell>
        </row>
        <row r="16">
          <cell r="I16">
            <v>18985</v>
          </cell>
          <cell r="J16">
            <v>18985</v>
          </cell>
          <cell r="K16">
            <v>18985</v>
          </cell>
          <cell r="L16">
            <v>18985</v>
          </cell>
        </row>
        <row r="17">
          <cell r="E17">
            <v>2387</v>
          </cell>
          <cell r="F17">
            <v>2726</v>
          </cell>
          <cell r="G17">
            <v>1348</v>
          </cell>
          <cell r="H17">
            <v>2619</v>
          </cell>
          <cell r="I17">
            <v>1421</v>
          </cell>
          <cell r="J17">
            <v>2310</v>
          </cell>
          <cell r="K17">
            <v>2156</v>
          </cell>
          <cell r="L17">
            <v>1420.7919999999999</v>
          </cell>
        </row>
        <row r="19">
          <cell r="L19">
            <v>0</v>
          </cell>
        </row>
        <row r="20">
          <cell r="E20">
            <v>4984</v>
          </cell>
          <cell r="F20">
            <v>3265</v>
          </cell>
          <cell r="G20">
            <v>2816</v>
          </cell>
          <cell r="H20">
            <v>4478</v>
          </cell>
          <cell r="I20">
            <v>3095</v>
          </cell>
          <cell r="J20">
            <v>4758</v>
          </cell>
          <cell r="K20">
            <v>4503</v>
          </cell>
          <cell r="L20">
            <v>2968.0639999999999</v>
          </cell>
        </row>
        <row r="21">
          <cell r="E21">
            <v>8173</v>
          </cell>
          <cell r="F21">
            <v>5746</v>
          </cell>
          <cell r="G21">
            <v>8745</v>
          </cell>
          <cell r="I21">
            <v>9217</v>
          </cell>
          <cell r="J21">
            <v>9401</v>
          </cell>
          <cell r="K21">
            <v>9243</v>
          </cell>
          <cell r="L21">
            <v>8459</v>
          </cell>
        </row>
        <row r="22">
          <cell r="E22">
            <v>15283</v>
          </cell>
          <cell r="F22">
            <v>17986</v>
          </cell>
          <cell r="G22">
            <v>4970</v>
          </cell>
          <cell r="H22">
            <v>23299</v>
          </cell>
          <cell r="I22">
            <v>5901</v>
          </cell>
          <cell r="J22">
            <v>38214</v>
          </cell>
          <cell r="K22">
            <v>13034</v>
          </cell>
          <cell r="L22">
            <v>12436.444</v>
          </cell>
        </row>
        <row r="24">
          <cell r="E24">
            <v>7286</v>
          </cell>
          <cell r="F24">
            <v>11812</v>
          </cell>
          <cell r="H24">
            <v>17026</v>
          </cell>
          <cell r="J24">
            <v>30441</v>
          </cell>
          <cell r="K24">
            <v>8974</v>
          </cell>
          <cell r="L24">
            <v>8974</v>
          </cell>
        </row>
        <row r="25">
          <cell r="E25">
            <v>3380</v>
          </cell>
          <cell r="F25">
            <v>1557</v>
          </cell>
          <cell r="G25">
            <v>3184</v>
          </cell>
          <cell r="H25">
            <v>1656</v>
          </cell>
          <cell r="I25">
            <v>3356</v>
          </cell>
          <cell r="J25">
            <v>3017</v>
          </cell>
          <cell r="K25">
            <v>1580</v>
          </cell>
          <cell r="L25">
            <v>1580</v>
          </cell>
        </row>
        <row r="26">
          <cell r="F26">
            <v>1561</v>
          </cell>
          <cell r="G26">
            <v>1786</v>
          </cell>
          <cell r="H26">
            <v>1917</v>
          </cell>
          <cell r="I26">
            <v>2545</v>
          </cell>
          <cell r="J26">
            <v>7236</v>
          </cell>
          <cell r="K26">
            <v>2480</v>
          </cell>
          <cell r="L26">
            <v>1882.444</v>
          </cell>
        </row>
        <row r="28">
          <cell r="I28">
            <v>2545</v>
          </cell>
          <cell r="L28">
            <v>0</v>
          </cell>
        </row>
        <row r="29">
          <cell r="L29">
            <v>0</v>
          </cell>
        </row>
        <row r="30">
          <cell r="G30">
            <v>1786</v>
          </cell>
          <cell r="J30">
            <v>4756</v>
          </cell>
          <cell r="K30">
            <v>4756</v>
          </cell>
          <cell r="L30">
            <v>1882.444</v>
          </cell>
        </row>
        <row r="32">
          <cell r="E32">
            <v>30827</v>
          </cell>
          <cell r="G32">
            <v>9134</v>
          </cell>
          <cell r="I32">
            <v>13706</v>
          </cell>
          <cell r="J32">
            <v>45282</v>
          </cell>
          <cell r="K32">
            <v>153593.42110000001</v>
          </cell>
          <cell r="L32">
            <v>158844.54736842104</v>
          </cell>
        </row>
        <row r="33">
          <cell r="E33">
            <v>11162</v>
          </cell>
          <cell r="F33">
            <v>9051</v>
          </cell>
          <cell r="G33">
            <v>5732</v>
          </cell>
          <cell r="H33">
            <v>7541</v>
          </cell>
          <cell r="I33">
            <v>6228</v>
          </cell>
          <cell r="J33">
            <v>14372</v>
          </cell>
          <cell r="K33">
            <v>38798.4211</v>
          </cell>
          <cell r="L33">
            <v>39958.691368421052</v>
          </cell>
        </row>
        <row r="35">
          <cell r="E35">
            <v>6545</v>
          </cell>
          <cell r="F35">
            <v>4081</v>
          </cell>
          <cell r="G35">
            <v>2884</v>
          </cell>
          <cell r="H35">
            <v>4693</v>
          </cell>
          <cell r="I35">
            <v>3289</v>
          </cell>
          <cell r="J35">
            <v>10868</v>
          </cell>
          <cell r="K35">
            <v>36862.4211</v>
          </cell>
          <cell r="L35">
            <v>38122.691368421052</v>
          </cell>
        </row>
        <row r="36">
          <cell r="E36">
            <v>2330</v>
          </cell>
          <cell r="F36">
            <v>1175</v>
          </cell>
          <cell r="G36">
            <v>800</v>
          </cell>
          <cell r="H36">
            <v>1352</v>
          </cell>
          <cell r="J36">
            <v>3136</v>
          </cell>
          <cell r="K36">
            <v>20762.137500000001</v>
          </cell>
          <cell r="L36">
            <v>21124.519443693367</v>
          </cell>
        </row>
        <row r="37">
          <cell r="E37">
            <v>566</v>
          </cell>
          <cell r="F37">
            <v>388</v>
          </cell>
          <cell r="G37">
            <v>269</v>
          </cell>
          <cell r="H37">
            <v>445</v>
          </cell>
          <cell r="J37">
            <v>1039</v>
          </cell>
          <cell r="K37">
            <v>267.83449999999999</v>
          </cell>
          <cell r="L37">
            <v>388.51742393714648</v>
          </cell>
        </row>
        <row r="38">
          <cell r="E38">
            <v>2687</v>
          </cell>
          <cell r="F38">
            <v>1832</v>
          </cell>
          <cell r="G38">
            <v>1281</v>
          </cell>
          <cell r="H38">
            <v>2108</v>
          </cell>
          <cell r="J38">
            <v>4869</v>
          </cell>
          <cell r="K38">
            <v>9367.5257999999994</v>
          </cell>
          <cell r="L38">
            <v>9933.1081419040183</v>
          </cell>
        </row>
        <row r="39">
          <cell r="E39">
            <v>962</v>
          </cell>
          <cell r="F39">
            <v>686</v>
          </cell>
          <cell r="G39">
            <v>534</v>
          </cell>
          <cell r="H39">
            <v>788</v>
          </cell>
          <cell r="J39">
            <v>1824</v>
          </cell>
          <cell r="K39">
            <v>6464.9233000000004</v>
          </cell>
          <cell r="L39">
            <v>6676.546358886515</v>
          </cell>
        </row>
        <row r="40">
          <cell r="E40">
            <v>2877</v>
          </cell>
          <cell r="F40">
            <v>3230</v>
          </cell>
          <cell r="G40">
            <v>1836</v>
          </cell>
          <cell r="H40">
            <v>1836</v>
          </cell>
          <cell r="I40">
            <v>1873</v>
          </cell>
          <cell r="J40">
            <v>3228</v>
          </cell>
          <cell r="K40">
            <v>1936</v>
          </cell>
          <cell r="L40">
            <v>1836</v>
          </cell>
        </row>
        <row r="41">
          <cell r="E41">
            <v>1036</v>
          </cell>
          <cell r="F41">
            <v>930</v>
          </cell>
          <cell r="G41">
            <v>692</v>
          </cell>
          <cell r="H41">
            <v>692</v>
          </cell>
          <cell r="I41">
            <v>669</v>
          </cell>
          <cell r="J41">
            <v>932</v>
          </cell>
          <cell r="K41">
            <v>729.69060000000002</v>
          </cell>
          <cell r="L41">
            <v>692</v>
          </cell>
        </row>
        <row r="42">
          <cell r="E42">
            <v>270</v>
          </cell>
          <cell r="F42">
            <v>307</v>
          </cell>
          <cell r="G42">
            <v>172</v>
          </cell>
          <cell r="H42">
            <v>172</v>
          </cell>
          <cell r="I42">
            <v>145</v>
          </cell>
          <cell r="J42">
            <v>309</v>
          </cell>
          <cell r="K42">
            <v>181.3682</v>
          </cell>
          <cell r="L42">
            <v>172</v>
          </cell>
        </row>
        <row r="43">
          <cell r="E43">
            <v>1119</v>
          </cell>
          <cell r="F43">
            <v>1450</v>
          </cell>
          <cell r="G43">
            <v>823</v>
          </cell>
          <cell r="H43">
            <v>823</v>
          </cell>
          <cell r="I43">
            <v>826</v>
          </cell>
          <cell r="J43">
            <v>1446</v>
          </cell>
          <cell r="K43">
            <v>867.82569999999998</v>
          </cell>
          <cell r="L43">
            <v>823</v>
          </cell>
        </row>
        <row r="44">
          <cell r="E44">
            <v>452</v>
          </cell>
          <cell r="F44">
            <v>543</v>
          </cell>
          <cell r="G44">
            <v>149</v>
          </cell>
          <cell r="H44">
            <v>149</v>
          </cell>
          <cell r="I44">
            <v>233</v>
          </cell>
          <cell r="J44">
            <v>542</v>
          </cell>
          <cell r="K44">
            <v>157.1155</v>
          </cell>
          <cell r="L44">
            <v>149</v>
          </cell>
        </row>
        <row r="45">
          <cell r="L45">
            <v>0</v>
          </cell>
        </row>
        <row r="46">
          <cell r="E46">
            <v>1740</v>
          </cell>
          <cell r="F46">
            <v>1740</v>
          </cell>
          <cell r="G46">
            <v>1012</v>
          </cell>
          <cell r="H46">
            <v>1012</v>
          </cell>
          <cell r="I46">
            <v>1066</v>
          </cell>
          <cell r="J46">
            <v>276</v>
          </cell>
          <cell r="L46">
            <v>0</v>
          </cell>
        </row>
        <row r="48">
          <cell r="E48">
            <v>1740</v>
          </cell>
          <cell r="F48">
            <v>1740</v>
          </cell>
          <cell r="G48">
            <v>1012</v>
          </cell>
          <cell r="H48">
            <v>1012</v>
          </cell>
          <cell r="I48">
            <v>1066</v>
          </cell>
          <cell r="J48">
            <v>276</v>
          </cell>
          <cell r="K48">
            <v>276</v>
          </cell>
          <cell r="L48">
            <v>0</v>
          </cell>
        </row>
        <row r="49">
          <cell r="E49">
            <v>1740</v>
          </cell>
          <cell r="F49">
            <v>1740</v>
          </cell>
          <cell r="G49">
            <v>1012</v>
          </cell>
          <cell r="H49">
            <v>1012</v>
          </cell>
          <cell r="I49">
            <v>1066</v>
          </cell>
          <cell r="J49">
            <v>276</v>
          </cell>
          <cell r="K49">
            <v>276</v>
          </cell>
          <cell r="L49">
            <v>0</v>
          </cell>
        </row>
        <row r="50">
          <cell r="E50">
            <v>1740</v>
          </cell>
          <cell r="F50">
            <v>1740</v>
          </cell>
          <cell r="G50">
            <v>1012</v>
          </cell>
          <cell r="H50">
            <v>1012</v>
          </cell>
          <cell r="I50">
            <v>1066</v>
          </cell>
          <cell r="J50">
            <v>276</v>
          </cell>
          <cell r="K50">
            <v>276</v>
          </cell>
          <cell r="L50">
            <v>0</v>
          </cell>
        </row>
        <row r="52">
          <cell r="E52">
            <v>41989</v>
          </cell>
          <cell r="F52">
            <v>38774</v>
          </cell>
          <cell r="G52">
            <v>53304</v>
          </cell>
          <cell r="H52">
            <v>37937</v>
          </cell>
          <cell r="I52">
            <v>133736</v>
          </cell>
          <cell r="J52">
            <v>176936</v>
          </cell>
          <cell r="K52">
            <v>175615.42110000001</v>
          </cell>
          <cell r="L52">
            <v>173116.99136842103</v>
          </cell>
        </row>
        <row r="54">
          <cell r="E54">
            <v>14963</v>
          </cell>
          <cell r="F54">
            <v>13819</v>
          </cell>
          <cell r="G54">
            <v>15415</v>
          </cell>
          <cell r="H54">
            <v>10972</v>
          </cell>
          <cell r="I54">
            <v>38484</v>
          </cell>
          <cell r="J54">
            <v>51064</v>
          </cell>
          <cell r="K54">
            <v>93014.186300000001</v>
          </cell>
          <cell r="L54">
            <v>92286.84392991307</v>
          </cell>
        </row>
        <row r="55">
          <cell r="E55">
            <v>3650</v>
          </cell>
          <cell r="F55">
            <v>3369</v>
          </cell>
          <cell r="G55">
            <v>5032</v>
          </cell>
          <cell r="H55">
            <v>3581</v>
          </cell>
          <cell r="I55">
            <v>12673</v>
          </cell>
          <cell r="J55">
            <v>16915</v>
          </cell>
          <cell r="K55">
            <v>3220.7719000000002</v>
          </cell>
          <cell r="L55">
            <v>2981.7311390118116</v>
          </cell>
        </row>
        <row r="56">
          <cell r="E56">
            <v>17175</v>
          </cell>
          <cell r="F56">
            <v>15859</v>
          </cell>
          <cell r="G56">
            <v>24054</v>
          </cell>
          <cell r="H56">
            <v>17121</v>
          </cell>
          <cell r="I56">
            <v>60380</v>
          </cell>
          <cell r="J56">
            <v>79267</v>
          </cell>
          <cell r="K56">
            <v>48913.349699999999</v>
          </cell>
          <cell r="L56">
            <v>47792.160151392767</v>
          </cell>
        </row>
        <row r="57">
          <cell r="E57">
            <v>6201</v>
          </cell>
          <cell r="F57">
            <v>5727</v>
          </cell>
          <cell r="G57">
            <v>8803</v>
          </cell>
          <cell r="H57">
            <v>6263</v>
          </cell>
          <cell r="I57">
            <v>22200</v>
          </cell>
          <cell r="J57">
            <v>29690</v>
          </cell>
          <cell r="K57">
            <v>30467.113099999999</v>
          </cell>
          <cell r="L57">
            <v>30056.256148103384</v>
          </cell>
        </row>
      </sheetData>
      <sheetData sheetId="15" refreshError="1">
        <row r="7">
          <cell r="G7">
            <v>194129.62299999999</v>
          </cell>
          <cell r="H7">
            <v>176461.94620000001</v>
          </cell>
          <cell r="I7">
            <v>152196.41149999999</v>
          </cell>
          <cell r="J7">
            <v>161066.1894</v>
          </cell>
          <cell r="K7">
            <v>205029.96119999999</v>
          </cell>
          <cell r="L7">
            <v>345654.02360000001</v>
          </cell>
          <cell r="M7">
            <v>226926.84710000001</v>
          </cell>
        </row>
        <row r="8">
          <cell r="G8">
            <v>312255.22289999999</v>
          </cell>
          <cell r="H8">
            <v>320640.74699999997</v>
          </cell>
          <cell r="I8">
            <v>274936.12920000002</v>
          </cell>
          <cell r="J8">
            <v>291642.53240000003</v>
          </cell>
          <cell r="K8">
            <v>419961.4472</v>
          </cell>
          <cell r="L8">
            <v>630428.28689999995</v>
          </cell>
          <cell r="M8">
            <v>414286.91019999998</v>
          </cell>
        </row>
        <row r="10">
          <cell r="G10">
            <v>55222.2889</v>
          </cell>
          <cell r="H10">
            <v>55786.867400000003</v>
          </cell>
          <cell r="I10">
            <v>47747.815699999999</v>
          </cell>
          <cell r="J10">
            <v>50686.329299999998</v>
          </cell>
          <cell r="K10">
            <v>67927.462700000004</v>
          </cell>
          <cell r="L10">
            <v>109813.3363</v>
          </cell>
          <cell r="M10">
            <v>72692.826700000005</v>
          </cell>
          <cell r="N10">
            <v>50889.345044651345</v>
          </cell>
        </row>
        <row r="11">
          <cell r="G11">
            <v>257032.93400000001</v>
          </cell>
          <cell r="H11">
            <v>264853.87959999999</v>
          </cell>
          <cell r="I11">
            <v>227188.31349999999</v>
          </cell>
          <cell r="J11">
            <v>240956.20310000001</v>
          </cell>
          <cell r="K11">
            <v>352033.98450000002</v>
          </cell>
          <cell r="L11">
            <v>520614.95059999998</v>
          </cell>
          <cell r="M11">
            <v>341594.0834</v>
          </cell>
          <cell r="N11">
            <v>239411.76075295021</v>
          </cell>
        </row>
        <row r="12">
          <cell r="G12">
            <v>98643.154200000004</v>
          </cell>
          <cell r="H12">
            <v>96376.306800000006</v>
          </cell>
          <cell r="I12">
            <v>82279.459300000002</v>
          </cell>
          <cell r="J12">
            <v>87432.278200000001</v>
          </cell>
          <cell r="K12">
            <v>127230.5916</v>
          </cell>
          <cell r="L12">
            <v>190015.68950000001</v>
          </cell>
          <cell r="M12">
            <v>127289.107</v>
          </cell>
          <cell r="N12">
            <v>89055.697335047735</v>
          </cell>
        </row>
        <row r="14">
          <cell r="G14">
            <v>14963</v>
          </cell>
          <cell r="H14">
            <v>13819</v>
          </cell>
          <cell r="I14">
            <v>15415</v>
          </cell>
          <cell r="J14">
            <v>10972</v>
          </cell>
          <cell r="K14">
            <v>38484</v>
          </cell>
          <cell r="L14">
            <v>51064</v>
          </cell>
          <cell r="M14">
            <v>93014.186300000001</v>
          </cell>
          <cell r="N14">
            <v>92286.84392991307</v>
          </cell>
        </row>
        <row r="15">
          <cell r="G15">
            <v>20825</v>
          </cell>
          <cell r="H15">
            <v>19228</v>
          </cell>
          <cell r="I15">
            <v>29086</v>
          </cell>
          <cell r="J15">
            <v>20702</v>
          </cell>
          <cell r="K15">
            <v>73053</v>
          </cell>
          <cell r="L15">
            <v>96182</v>
          </cell>
          <cell r="M15">
            <v>52134.121599999999</v>
          </cell>
          <cell r="N15">
            <v>50773.891290404579</v>
          </cell>
        </row>
        <row r="17">
          <cell r="G17">
            <v>3650</v>
          </cell>
          <cell r="H17">
            <v>3369</v>
          </cell>
          <cell r="I17">
            <v>5032</v>
          </cell>
          <cell r="J17">
            <v>3581</v>
          </cell>
          <cell r="K17">
            <v>12673</v>
          </cell>
          <cell r="L17">
            <v>16915</v>
          </cell>
          <cell r="M17">
            <v>3220.7719000000002</v>
          </cell>
          <cell r="N17">
            <v>2981.7311390118116</v>
          </cell>
        </row>
        <row r="18">
          <cell r="G18">
            <v>17175</v>
          </cell>
          <cell r="H18">
            <v>15859</v>
          </cell>
          <cell r="I18">
            <v>24054</v>
          </cell>
          <cell r="J18">
            <v>17121</v>
          </cell>
          <cell r="K18">
            <v>60380</v>
          </cell>
          <cell r="L18">
            <v>79267</v>
          </cell>
          <cell r="M18">
            <v>48913.349699999999</v>
          </cell>
          <cell r="N18">
            <v>47792.160151392767</v>
          </cell>
        </row>
        <row r="19">
          <cell r="G19">
            <v>6201</v>
          </cell>
          <cell r="H19">
            <v>5727</v>
          </cell>
          <cell r="I19">
            <v>8803</v>
          </cell>
          <cell r="J19">
            <v>6263</v>
          </cell>
          <cell r="K19">
            <v>22200</v>
          </cell>
          <cell r="L19">
            <v>29690</v>
          </cell>
          <cell r="M19">
            <v>30467.113099999999</v>
          </cell>
          <cell r="N19">
            <v>30056.256148103384</v>
          </cell>
        </row>
        <row r="20">
          <cell r="G20">
            <v>6.94</v>
          </cell>
          <cell r="H20">
            <v>6.5332999999999997</v>
          </cell>
          <cell r="I20">
            <v>10.463800000000001</v>
          </cell>
          <cell r="J20">
            <v>7.0235000000000003</v>
          </cell>
          <cell r="K20">
            <v>17.7789</v>
          </cell>
          <cell r="L20">
            <v>15.173299999999999</v>
          </cell>
          <cell r="M20">
            <v>22.851600000000001</v>
          </cell>
          <cell r="N20">
            <v>32.010507302362733</v>
          </cell>
        </row>
        <row r="22">
          <cell r="G22">
            <v>209092.62299999999</v>
          </cell>
          <cell r="H22">
            <v>190280.94620000001</v>
          </cell>
          <cell r="I22">
            <v>167611.41149999999</v>
          </cell>
          <cell r="J22">
            <v>172038.1894</v>
          </cell>
          <cell r="K22">
            <v>243513.96119999999</v>
          </cell>
          <cell r="L22">
            <v>396718.02360000001</v>
          </cell>
          <cell r="M22">
            <v>319941.03340000001</v>
          </cell>
          <cell r="N22">
            <v>253743.06113837857</v>
          </cell>
        </row>
        <row r="23">
          <cell r="G23">
            <v>333080.22289999999</v>
          </cell>
          <cell r="H23">
            <v>339868.74699999997</v>
          </cell>
          <cell r="I23">
            <v>304022.12920000002</v>
          </cell>
          <cell r="J23">
            <v>312344.53240000003</v>
          </cell>
          <cell r="K23">
            <v>493014.4472</v>
          </cell>
          <cell r="L23">
            <v>726610.28689999995</v>
          </cell>
          <cell r="M23">
            <v>466421.0318</v>
          </cell>
          <cell r="N23">
            <v>341074.99708800617</v>
          </cell>
        </row>
        <row r="25">
          <cell r="G25">
            <v>58872.2889</v>
          </cell>
          <cell r="H25">
            <v>59155.867400000003</v>
          </cell>
          <cell r="I25">
            <v>52779.815699999999</v>
          </cell>
          <cell r="J25">
            <v>54267.329299999998</v>
          </cell>
          <cell r="K25">
            <v>80600.462700000004</v>
          </cell>
          <cell r="L25">
            <v>126728.3363</v>
          </cell>
          <cell r="M25">
            <v>75913.598700000002</v>
          </cell>
        </row>
        <row r="26">
          <cell r="G26">
            <v>274207.93400000001</v>
          </cell>
          <cell r="H26">
            <v>280712.87959999999</v>
          </cell>
          <cell r="I26">
            <v>251242.31349999999</v>
          </cell>
          <cell r="J26">
            <v>258077.20310000001</v>
          </cell>
          <cell r="K26">
            <v>412413.98450000002</v>
          </cell>
          <cell r="L26">
            <v>599881.95059999998</v>
          </cell>
          <cell r="M26">
            <v>390507.43310000002</v>
          </cell>
        </row>
        <row r="27">
          <cell r="G27">
            <v>104844.1542</v>
          </cell>
          <cell r="H27">
            <v>102103.30680000001</v>
          </cell>
          <cell r="I27">
            <v>91082.459300000002</v>
          </cell>
          <cell r="J27">
            <v>93695.278200000001</v>
          </cell>
          <cell r="K27">
            <v>149430.59160000001</v>
          </cell>
          <cell r="L27">
            <v>219705.68950000001</v>
          </cell>
          <cell r="M27">
            <v>157756.22010000001</v>
          </cell>
        </row>
        <row r="28">
          <cell r="G28">
            <v>1014.7994</v>
          </cell>
          <cell r="H28">
            <v>1014.7994</v>
          </cell>
          <cell r="I28">
            <v>978.02</v>
          </cell>
          <cell r="J28">
            <v>978.02</v>
          </cell>
          <cell r="K28">
            <v>994.8451</v>
          </cell>
          <cell r="L28">
            <v>547.20000000000005</v>
          </cell>
          <cell r="M28">
            <v>989.7876</v>
          </cell>
        </row>
        <row r="29">
          <cell r="G29">
            <v>557.49940000000004</v>
          </cell>
          <cell r="H29">
            <v>557.49940000000004</v>
          </cell>
          <cell r="I29">
            <v>496.46</v>
          </cell>
          <cell r="J29">
            <v>496.46</v>
          </cell>
          <cell r="K29">
            <v>501.98540000000003</v>
          </cell>
          <cell r="L29">
            <v>192.2</v>
          </cell>
          <cell r="M29">
            <v>502.8082</v>
          </cell>
        </row>
        <row r="30">
          <cell r="G30">
            <v>435.7</v>
          </cell>
          <cell r="H30">
            <v>435.7</v>
          </cell>
          <cell r="I30">
            <v>402.49</v>
          </cell>
          <cell r="J30">
            <v>402.49</v>
          </cell>
          <cell r="K30">
            <v>405.80689999999998</v>
          </cell>
          <cell r="L30">
            <v>117.7</v>
          </cell>
          <cell r="M30">
            <v>408.38549999999998</v>
          </cell>
        </row>
        <row r="31">
          <cell r="G31">
            <v>96</v>
          </cell>
          <cell r="H31">
            <v>96</v>
          </cell>
          <cell r="I31">
            <v>78.36</v>
          </cell>
          <cell r="J31">
            <v>78.36</v>
          </cell>
          <cell r="K31">
            <v>79.153899999999993</v>
          </cell>
          <cell r="L31">
            <v>46.8</v>
          </cell>
          <cell r="M31">
            <v>79.153899999999993</v>
          </cell>
        </row>
        <row r="33">
          <cell r="G33">
            <v>38102.744899999998</v>
          </cell>
          <cell r="H33">
            <v>34674.7114</v>
          </cell>
          <cell r="I33">
            <v>29004.937300000001</v>
          </cell>
          <cell r="J33">
            <v>29770.985499999999</v>
          </cell>
          <cell r="K33">
            <v>41173.6446</v>
          </cell>
          <cell r="L33">
            <v>93126.296600000001</v>
          </cell>
          <cell r="M33">
            <v>54749.242200000001</v>
          </cell>
          <cell r="N33">
            <v>50047.941052934635</v>
          </cell>
        </row>
        <row r="36">
          <cell r="G36">
            <v>74565.729800000001</v>
          </cell>
          <cell r="H36">
            <v>71675.084300000002</v>
          </cell>
          <cell r="I36">
            <v>74665.357300000003</v>
          </cell>
          <cell r="J36">
            <v>76720.3</v>
          </cell>
          <cell r="K36">
            <v>109612.0536</v>
          </cell>
          <cell r="L36">
            <v>169450.25330000001</v>
          </cell>
          <cell r="M36">
            <v>119985.7267</v>
          </cell>
          <cell r="N36">
            <v>86085.81057102709</v>
          </cell>
        </row>
        <row r="37">
          <cell r="G37">
            <v>119912.7574</v>
          </cell>
          <cell r="H37">
            <v>118063.4466</v>
          </cell>
          <cell r="I37">
            <v>109065.26420000001</v>
          </cell>
          <cell r="J37">
            <v>112020.8094</v>
          </cell>
          <cell r="K37">
            <v>170481.37289999999</v>
          </cell>
          <cell r="L37">
            <v>791101.88370000001</v>
          </cell>
          <cell r="M37">
            <v>176146.50030000001</v>
          </cell>
          <cell r="N37">
            <v>346975.94139076985</v>
          </cell>
        </row>
        <row r="38">
          <cell r="G38">
            <v>216294.4001</v>
          </cell>
          <cell r="H38">
            <v>211983.0478</v>
          </cell>
          <cell r="I38">
            <v>212706.826</v>
          </cell>
          <cell r="J38">
            <v>218624.7041</v>
          </cell>
          <cell r="K38">
            <v>341074.01030000002</v>
          </cell>
          <cell r="L38">
            <v>1283739.0367999999</v>
          </cell>
          <cell r="M38">
            <v>361683.6949</v>
          </cell>
          <cell r="N38">
            <v>79529.864458556825</v>
          </cell>
        </row>
        <row r="40">
          <cell r="G40">
            <v>61.209499999999998</v>
          </cell>
          <cell r="H40">
            <v>52.341700000000003</v>
          </cell>
          <cell r="I40">
            <v>52.445</v>
          </cell>
          <cell r="J40">
            <v>53.8277</v>
          </cell>
          <cell r="K40">
            <v>74.447699999999998</v>
          </cell>
          <cell r="L40">
            <v>154.40549999999999</v>
          </cell>
          <cell r="M40">
            <v>98.994299999999996</v>
          </cell>
          <cell r="N40">
            <v>82.980603583651373</v>
          </cell>
        </row>
        <row r="43">
          <cell r="G43">
            <v>129.16409999999999</v>
          </cell>
          <cell r="H43">
            <v>104.11750000000001</v>
          </cell>
          <cell r="I43">
            <v>135.02860000000001</v>
          </cell>
          <cell r="J43">
            <v>138.7449</v>
          </cell>
          <cell r="K43">
            <v>198.22280000000001</v>
          </cell>
          <cell r="L43">
            <v>280.72190000000001</v>
          </cell>
          <cell r="M43">
            <v>216.98259999999999</v>
          </cell>
          <cell r="N43">
            <v>142.61514836496681</v>
          </cell>
        </row>
        <row r="44">
          <cell r="G44">
            <v>230.17869999999999</v>
          </cell>
          <cell r="H44">
            <v>211.00700000000001</v>
          </cell>
          <cell r="I44">
            <v>197.2139</v>
          </cell>
          <cell r="J44">
            <v>202.5582</v>
          </cell>
          <cell r="K44">
            <v>308.26769999999999</v>
          </cell>
          <cell r="L44">
            <v>1310.2587000000001</v>
          </cell>
          <cell r="M44">
            <v>318.51150000000001</v>
          </cell>
          <cell r="N44">
            <v>574.677249276157</v>
          </cell>
        </row>
        <row r="45">
          <cell r="G45">
            <v>369.33390000000003</v>
          </cell>
          <cell r="H45">
            <v>470.98259999999999</v>
          </cell>
          <cell r="I45">
            <v>384.63940000000002</v>
          </cell>
          <cell r="J45">
            <v>378.10770000000002</v>
          </cell>
          <cell r="K45">
            <v>616.77660000000003</v>
          </cell>
          <cell r="L45">
            <v>2125.8119000000002</v>
          </cell>
          <cell r="M45">
            <v>654.04579999999999</v>
          </cell>
          <cell r="N45">
            <v>131.69774099170112</v>
          </cell>
        </row>
      </sheetData>
      <sheetData sheetId="16" refreshError="1">
        <row r="6">
          <cell r="G6">
            <v>461.61</v>
          </cell>
          <cell r="H6">
            <v>461.61</v>
          </cell>
          <cell r="I6">
            <v>543.73</v>
          </cell>
          <cell r="J6">
            <v>543.73</v>
          </cell>
          <cell r="K6">
            <v>628.98</v>
          </cell>
          <cell r="L6">
            <v>779.45299999999997</v>
          </cell>
          <cell r="M6">
            <v>650.3297</v>
          </cell>
        </row>
        <row r="7">
          <cell r="K7">
            <v>628.98</v>
          </cell>
        </row>
        <row r="8">
          <cell r="K8">
            <v>628.98</v>
          </cell>
        </row>
        <row r="10">
          <cell r="G10">
            <v>3240.2</v>
          </cell>
          <cell r="H10">
            <v>3316</v>
          </cell>
          <cell r="I10">
            <v>3285.11</v>
          </cell>
          <cell r="J10">
            <v>2898.8</v>
          </cell>
          <cell r="K10">
            <v>3388.5070000000001</v>
          </cell>
          <cell r="L10">
            <v>2700.18</v>
          </cell>
          <cell r="M10">
            <v>3322.1</v>
          </cell>
        </row>
        <row r="11">
          <cell r="G11">
            <v>3196.9</v>
          </cell>
          <cell r="H11">
            <v>3311.2</v>
          </cell>
          <cell r="I11">
            <v>3008.62</v>
          </cell>
          <cell r="J11">
            <v>3280.38</v>
          </cell>
          <cell r="K11">
            <v>3090.63</v>
          </cell>
          <cell r="L11">
            <v>1314.14</v>
          </cell>
          <cell r="M11">
            <v>3026.6363999999999</v>
          </cell>
        </row>
        <row r="13">
          <cell r="G13">
            <v>832.1</v>
          </cell>
          <cell r="H13">
            <v>894.5</v>
          </cell>
          <cell r="I13">
            <v>681.1</v>
          </cell>
          <cell r="J13">
            <v>857.44</v>
          </cell>
          <cell r="K13">
            <v>701.5</v>
          </cell>
          <cell r="L13">
            <v>581.29999999999995</v>
          </cell>
          <cell r="M13">
            <v>683.32129999999995</v>
          </cell>
        </row>
        <row r="14">
          <cell r="G14">
            <v>2364.8000000000002</v>
          </cell>
          <cell r="H14">
            <v>2416.6999999999998</v>
          </cell>
          <cell r="I14">
            <v>2327.52</v>
          </cell>
          <cell r="J14">
            <v>2422.94</v>
          </cell>
          <cell r="K14">
            <v>2389.13</v>
          </cell>
          <cell r="L14">
            <v>732.84</v>
          </cell>
          <cell r="M14">
            <v>2343.3150999999998</v>
          </cell>
        </row>
        <row r="15">
          <cell r="G15">
            <v>704.9</v>
          </cell>
          <cell r="H15">
            <v>640.4</v>
          </cell>
          <cell r="I15">
            <v>552.35</v>
          </cell>
          <cell r="J15">
            <v>696.72</v>
          </cell>
          <cell r="K15">
            <v>566.62699999999995</v>
          </cell>
          <cell r="L15">
            <v>488.54</v>
          </cell>
          <cell r="M15">
            <v>580.02629999999999</v>
          </cell>
        </row>
        <row r="17">
          <cell r="G17">
            <v>5.1323999999999996</v>
          </cell>
          <cell r="H17">
            <v>3.839</v>
          </cell>
          <cell r="I17">
            <v>2.7191999999999998</v>
          </cell>
          <cell r="J17">
            <v>3.6960000000000002</v>
          </cell>
          <cell r="K17">
            <v>3.4232999999999998</v>
          </cell>
          <cell r="L17">
            <v>4.6959999999999997</v>
          </cell>
          <cell r="M17">
            <v>3.6</v>
          </cell>
        </row>
        <row r="20">
          <cell r="G20">
            <v>7.2347000000000001</v>
          </cell>
          <cell r="H20">
            <v>7.1212999999999997</v>
          </cell>
          <cell r="I20">
            <v>8.4263999999999992</v>
          </cell>
          <cell r="J20">
            <v>5.7182000000000004</v>
          </cell>
          <cell r="K20">
            <v>9.0007000000000001</v>
          </cell>
          <cell r="L20">
            <v>7.7584999999999997</v>
          </cell>
          <cell r="M20">
            <v>5.7</v>
          </cell>
        </row>
        <row r="21">
          <cell r="G21">
            <v>6.9054000000000002</v>
          </cell>
          <cell r="H21">
            <v>6.9889000000000001</v>
          </cell>
          <cell r="I21">
            <v>7.5812999999999997</v>
          </cell>
          <cell r="J21">
            <v>5.2625999999999999</v>
          </cell>
          <cell r="K21">
            <v>9.2460000000000004</v>
          </cell>
          <cell r="L21">
            <v>15.4468</v>
          </cell>
          <cell r="M21">
            <v>6.9</v>
          </cell>
        </row>
        <row r="22">
          <cell r="G22">
            <v>4.2914000000000003</v>
          </cell>
          <cell r="H22">
            <v>19.035</v>
          </cell>
          <cell r="I22">
            <v>5.8586</v>
          </cell>
          <cell r="J22">
            <v>21.962900000000001</v>
          </cell>
          <cell r="K22">
            <v>7.3006000000000002</v>
          </cell>
          <cell r="L22">
            <v>30.5809</v>
          </cell>
          <cell r="M22">
            <v>9.4420000000000002</v>
          </cell>
        </row>
        <row r="24">
          <cell r="G24">
            <v>770.9</v>
          </cell>
          <cell r="H24">
            <v>820.4</v>
          </cell>
          <cell r="I24">
            <v>885.86</v>
          </cell>
          <cell r="J24">
            <v>885.9</v>
          </cell>
          <cell r="K24">
            <v>898</v>
          </cell>
          <cell r="L24">
            <v>2128.56</v>
          </cell>
          <cell r="M24">
            <v>898</v>
          </cell>
        </row>
        <row r="25">
          <cell r="G25">
            <v>1544.4</v>
          </cell>
          <cell r="H25">
            <v>1664.4</v>
          </cell>
          <cell r="I25">
            <v>1605.8</v>
          </cell>
          <cell r="J25">
            <v>1605.8</v>
          </cell>
          <cell r="K25">
            <v>1608.74</v>
          </cell>
          <cell r="L25">
            <v>564.29999999999995</v>
          </cell>
          <cell r="M25">
            <v>1608.74</v>
          </cell>
        </row>
        <row r="27">
          <cell r="G27">
            <v>47.8</v>
          </cell>
          <cell r="H27">
            <v>57</v>
          </cell>
          <cell r="I27">
            <v>7.1</v>
          </cell>
          <cell r="J27">
            <v>7.1</v>
          </cell>
          <cell r="K27">
            <v>7.14</v>
          </cell>
          <cell r="L27">
            <v>433.16</v>
          </cell>
          <cell r="M27">
            <v>7.14</v>
          </cell>
        </row>
        <row r="28">
          <cell r="G28">
            <v>1496.6</v>
          </cell>
          <cell r="H28">
            <v>1607.4</v>
          </cell>
          <cell r="I28">
            <v>1598.7</v>
          </cell>
          <cell r="J28">
            <v>1598.7</v>
          </cell>
          <cell r="K28">
            <v>1601.6</v>
          </cell>
          <cell r="L28">
            <v>131.13999999999999</v>
          </cell>
          <cell r="M28">
            <v>1601.6</v>
          </cell>
        </row>
        <row r="29">
          <cell r="G29">
            <v>674.65</v>
          </cell>
          <cell r="H29">
            <v>518.5</v>
          </cell>
          <cell r="I29">
            <v>520</v>
          </cell>
          <cell r="J29">
            <v>543.70000000000005</v>
          </cell>
          <cell r="K29">
            <v>525.26</v>
          </cell>
          <cell r="L29">
            <v>339.14</v>
          </cell>
          <cell r="M29">
            <v>525.26</v>
          </cell>
        </row>
        <row r="31">
          <cell r="G31">
            <v>76765.743000000002</v>
          </cell>
          <cell r="H31">
            <v>58762.953000000001</v>
          </cell>
          <cell r="I31">
            <v>48571.400900000001</v>
          </cell>
          <cell r="J31">
            <v>58255.232199999999</v>
          </cell>
          <cell r="K31">
            <v>72961.679999999993</v>
          </cell>
          <cell r="L31">
            <v>98834.640400000004</v>
          </cell>
          <cell r="M31">
            <v>77776.5677</v>
          </cell>
        </row>
        <row r="34">
          <cell r="G34">
            <v>45043.046000000002</v>
          </cell>
          <cell r="H34">
            <v>43417.587200000002</v>
          </cell>
          <cell r="I34">
            <v>40309.983500000002</v>
          </cell>
          <cell r="J34">
            <v>38380.471899999997</v>
          </cell>
          <cell r="K34">
            <v>53461.091</v>
          </cell>
          <cell r="L34">
            <v>40278.684000000001</v>
          </cell>
          <cell r="M34">
            <v>39863.257799999999</v>
          </cell>
        </row>
        <row r="35">
          <cell r="G35">
            <v>157894.28570000001</v>
          </cell>
          <cell r="H35">
            <v>148035.88029999999</v>
          </cell>
          <cell r="I35">
            <v>161799.67670000001</v>
          </cell>
          <cell r="J35">
            <v>135421.6403</v>
          </cell>
          <cell r="K35">
            <v>230997.9798</v>
          </cell>
          <cell r="L35">
            <v>107932.9642</v>
          </cell>
          <cell r="M35">
            <v>186006.76139999999</v>
          </cell>
        </row>
        <row r="36">
          <cell r="G36">
            <v>64519.996800000001</v>
          </cell>
          <cell r="H36">
            <v>98445.798500000004</v>
          </cell>
          <cell r="I36">
            <v>59143.004800000002</v>
          </cell>
          <cell r="J36">
            <v>124305.9849</v>
          </cell>
          <cell r="K36">
            <v>86386.405299999999</v>
          </cell>
          <cell r="L36">
            <v>201540.416</v>
          </cell>
          <cell r="M36">
            <v>85069.570099999997</v>
          </cell>
        </row>
        <row r="38">
          <cell r="G38">
            <v>24.973400000000002</v>
          </cell>
          <cell r="H38">
            <v>18.4285</v>
          </cell>
          <cell r="I38">
            <v>15.198600000000001</v>
          </cell>
          <cell r="J38">
            <v>20.867599999999999</v>
          </cell>
          <cell r="K38">
            <v>22.295300000000001</v>
          </cell>
          <cell r="L38">
            <v>38.406500000000001</v>
          </cell>
          <cell r="M38">
            <v>24.286200000000001</v>
          </cell>
        </row>
        <row r="41">
          <cell r="G41">
            <v>58.353499999999997</v>
          </cell>
          <cell r="H41">
            <v>52.26</v>
          </cell>
          <cell r="I41">
            <v>64.629599999999996</v>
          </cell>
          <cell r="J41">
            <v>47.476500000000001</v>
          </cell>
          <cell r="K41">
            <v>83.747600000000006</v>
          </cell>
          <cell r="L41">
            <v>75.118799999999993</v>
          </cell>
          <cell r="M41">
            <v>61.863700000000001</v>
          </cell>
        </row>
        <row r="42">
          <cell r="G42">
            <v>71.721199999999996</v>
          </cell>
          <cell r="H42">
            <v>65.858099999999993</v>
          </cell>
          <cell r="I42">
            <v>75.218500000000006</v>
          </cell>
          <cell r="J42">
            <v>58.996200000000002</v>
          </cell>
          <cell r="K42">
            <v>106.5376</v>
          </cell>
          <cell r="L42">
            <v>174.1866</v>
          </cell>
          <cell r="M42">
            <v>85.260599999999997</v>
          </cell>
        </row>
        <row r="43">
          <cell r="G43">
            <v>95.634799999999998</v>
          </cell>
          <cell r="H43">
            <v>189.8665</v>
          </cell>
          <cell r="I43">
            <v>113.73869999999999</v>
          </cell>
          <cell r="J43">
            <v>228.62970000000001</v>
          </cell>
          <cell r="K43">
            <v>164.4641</v>
          </cell>
          <cell r="L43">
            <v>594.26909999999998</v>
          </cell>
          <cell r="M43">
            <v>161.9571</v>
          </cell>
        </row>
      </sheetData>
      <sheetData sheetId="17" refreshError="1"/>
      <sheetData sheetId="18" refreshError="1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  <cell r="G16">
            <v>23.2</v>
          </cell>
          <cell r="H16">
            <v>392.7</v>
          </cell>
          <cell r="I16">
            <v>48.72</v>
          </cell>
          <cell r="J16">
            <v>48.72</v>
          </cell>
        </row>
        <row r="17">
          <cell r="F17">
            <v>180</v>
          </cell>
          <cell r="G17">
            <v>10.199999999999999</v>
          </cell>
          <cell r="H17">
            <v>158.4</v>
          </cell>
          <cell r="I17">
            <v>18.36</v>
          </cell>
          <cell r="J17">
            <v>18.36</v>
          </cell>
        </row>
        <row r="18">
          <cell r="F18">
            <v>270</v>
          </cell>
          <cell r="G18">
            <v>4.8</v>
          </cell>
          <cell r="H18">
            <v>405</v>
          </cell>
          <cell r="I18">
            <v>12.96</v>
          </cell>
          <cell r="J18">
            <v>12.96</v>
          </cell>
        </row>
        <row r="19">
          <cell r="F19">
            <v>180</v>
          </cell>
          <cell r="G19">
            <v>10.199999999999999</v>
          </cell>
          <cell r="H19">
            <v>158.4</v>
          </cell>
          <cell r="I19">
            <v>18.36</v>
          </cell>
          <cell r="J19">
            <v>18.36</v>
          </cell>
        </row>
        <row r="20">
          <cell r="F20">
            <v>180</v>
          </cell>
          <cell r="G20">
            <v>163</v>
          </cell>
          <cell r="H20">
            <v>293.39999999999998</v>
          </cell>
          <cell r="I20">
            <v>293.39999999999998</v>
          </cell>
          <cell r="J20">
            <v>293.39999999999998</v>
          </cell>
        </row>
        <row r="21">
          <cell r="F21">
            <v>160</v>
          </cell>
          <cell r="G21">
            <v>96</v>
          </cell>
          <cell r="H21">
            <v>153.6</v>
          </cell>
          <cell r="I21">
            <v>153.6</v>
          </cell>
          <cell r="J21">
            <v>153.6</v>
          </cell>
        </row>
        <row r="22">
          <cell r="F22">
            <v>160</v>
          </cell>
          <cell r="G22">
            <v>528.79999999999995</v>
          </cell>
          <cell r="H22">
            <v>833.6</v>
          </cell>
          <cell r="I22">
            <v>846.08</v>
          </cell>
          <cell r="J22">
            <v>846.08</v>
          </cell>
        </row>
        <row r="23">
          <cell r="F23">
            <v>190</v>
          </cell>
          <cell r="G23">
            <v>128.1</v>
          </cell>
          <cell r="H23">
            <v>256.5</v>
          </cell>
          <cell r="I23">
            <v>243.39</v>
          </cell>
          <cell r="J23">
            <v>243.39</v>
          </cell>
        </row>
        <row r="24">
          <cell r="F24">
            <v>160</v>
          </cell>
          <cell r="G24">
            <v>528.79999999999995</v>
          </cell>
          <cell r="H24">
            <v>833.6</v>
          </cell>
          <cell r="I24">
            <v>846.08</v>
          </cell>
          <cell r="J24">
            <v>846.08</v>
          </cell>
        </row>
        <row r="27">
          <cell r="H27">
            <v>3553.1</v>
          </cell>
          <cell r="I27">
            <v>3464.81</v>
          </cell>
          <cell r="J27">
            <v>3464.81</v>
          </cell>
        </row>
        <row r="28">
          <cell r="F28">
            <v>170</v>
          </cell>
          <cell r="G28">
            <v>16</v>
          </cell>
          <cell r="H28">
            <v>27.2</v>
          </cell>
          <cell r="I28">
            <v>27.2</v>
          </cell>
          <cell r="J28">
            <v>27.2</v>
          </cell>
        </row>
        <row r="29">
          <cell r="F29">
            <v>140</v>
          </cell>
          <cell r="G29">
            <v>22</v>
          </cell>
          <cell r="H29">
            <v>30.8</v>
          </cell>
          <cell r="I29">
            <v>30.8</v>
          </cell>
          <cell r="J29">
            <v>30.8</v>
          </cell>
        </row>
        <row r="30">
          <cell r="F30">
            <v>150</v>
          </cell>
          <cell r="G30">
            <v>54</v>
          </cell>
          <cell r="H30">
            <v>81</v>
          </cell>
          <cell r="I30">
            <v>81</v>
          </cell>
          <cell r="J30">
            <v>81</v>
          </cell>
        </row>
        <row r="31">
          <cell r="F31">
            <v>180</v>
          </cell>
          <cell r="G31">
            <v>34</v>
          </cell>
          <cell r="H31">
            <v>61.2</v>
          </cell>
          <cell r="I31">
            <v>61.2</v>
          </cell>
          <cell r="J31">
            <v>61.2</v>
          </cell>
        </row>
        <row r="32">
          <cell r="F32">
            <v>150</v>
          </cell>
          <cell r="G32">
            <v>54</v>
          </cell>
          <cell r="H32">
            <v>81</v>
          </cell>
          <cell r="I32">
            <v>81</v>
          </cell>
          <cell r="J32">
            <v>81</v>
          </cell>
        </row>
        <row r="33">
          <cell r="F33">
            <v>160</v>
          </cell>
          <cell r="G33">
            <v>318</v>
          </cell>
          <cell r="H33">
            <v>508.8</v>
          </cell>
          <cell r="I33">
            <v>508.8</v>
          </cell>
          <cell r="J33">
            <v>508.8</v>
          </cell>
        </row>
        <row r="34">
          <cell r="F34">
            <v>140</v>
          </cell>
          <cell r="G34">
            <v>2829</v>
          </cell>
          <cell r="H34">
            <v>3974.74</v>
          </cell>
          <cell r="I34">
            <v>3960.6</v>
          </cell>
          <cell r="J34">
            <v>3960.6</v>
          </cell>
        </row>
        <row r="35">
          <cell r="F35">
            <v>110</v>
          </cell>
          <cell r="G35">
            <v>7449</v>
          </cell>
          <cell r="H35">
            <v>8199.07</v>
          </cell>
          <cell r="I35">
            <v>8193.9</v>
          </cell>
          <cell r="J35">
            <v>8193.9</v>
          </cell>
        </row>
        <row r="37">
          <cell r="H37">
            <v>773.15</v>
          </cell>
        </row>
        <row r="38">
          <cell r="H38">
            <v>772.6</v>
          </cell>
          <cell r="I38">
            <v>772.6</v>
          </cell>
          <cell r="J38">
            <v>772.6</v>
          </cell>
        </row>
        <row r="39">
          <cell r="H39">
            <v>13455.76</v>
          </cell>
          <cell r="I39">
            <v>12663.3</v>
          </cell>
          <cell r="J39">
            <v>12663.3</v>
          </cell>
        </row>
        <row r="40">
          <cell r="F40">
            <v>260</v>
          </cell>
          <cell r="G40">
            <v>461</v>
          </cell>
          <cell r="H40">
            <v>1198.5999999999999</v>
          </cell>
          <cell r="I40">
            <v>1198.5999999999999</v>
          </cell>
          <cell r="J40">
            <v>1198.5999999999999</v>
          </cell>
        </row>
        <row r="41">
          <cell r="F41">
            <v>220</v>
          </cell>
          <cell r="G41">
            <v>3276</v>
          </cell>
          <cell r="H41">
            <v>7278.04</v>
          </cell>
          <cell r="I41">
            <v>7207.2</v>
          </cell>
          <cell r="J41">
            <v>7207.2</v>
          </cell>
        </row>
        <row r="42">
          <cell r="F42">
            <v>150</v>
          </cell>
          <cell r="G42">
            <v>954</v>
          </cell>
          <cell r="H42">
            <v>1503.36</v>
          </cell>
          <cell r="I42">
            <v>1431</v>
          </cell>
          <cell r="J42">
            <v>1431</v>
          </cell>
        </row>
        <row r="43">
          <cell r="F43">
            <v>270</v>
          </cell>
          <cell r="G43">
            <v>6</v>
          </cell>
          <cell r="H43">
            <v>544.59</v>
          </cell>
          <cell r="I43">
            <v>16.2</v>
          </cell>
          <cell r="J43">
            <v>16.2</v>
          </cell>
        </row>
        <row r="44">
          <cell r="H44">
            <v>10524.59</v>
          </cell>
          <cell r="I44">
            <v>9853</v>
          </cell>
          <cell r="J44">
            <v>9853</v>
          </cell>
        </row>
      </sheetData>
      <sheetData sheetId="19" refreshError="1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  <cell r="H11">
            <v>1680</v>
          </cell>
        </row>
        <row r="12">
          <cell r="F12">
            <v>105</v>
          </cell>
          <cell r="G12">
            <v>88</v>
          </cell>
          <cell r="H12">
            <v>7140</v>
          </cell>
          <cell r="I12">
            <v>9240</v>
          </cell>
          <cell r="J12">
            <v>9240</v>
          </cell>
        </row>
        <row r="13">
          <cell r="F13">
            <v>75</v>
          </cell>
          <cell r="G13">
            <v>46</v>
          </cell>
          <cell r="H13">
            <v>3450</v>
          </cell>
          <cell r="I13">
            <v>3450</v>
          </cell>
          <cell r="J13">
            <v>3450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  <cell r="H18">
            <v>196</v>
          </cell>
        </row>
        <row r="19">
          <cell r="F19">
            <v>7.8</v>
          </cell>
          <cell r="G19">
            <v>143</v>
          </cell>
          <cell r="H19">
            <v>1029.5999999999999</v>
          </cell>
          <cell r="I19">
            <v>1115.4000000000001</v>
          </cell>
          <cell r="J19">
            <v>1115.4000000000001</v>
          </cell>
        </row>
        <row r="20">
          <cell r="F20">
            <v>2.1</v>
          </cell>
          <cell r="G20">
            <v>71</v>
          </cell>
          <cell r="H20">
            <v>115.5</v>
          </cell>
          <cell r="I20">
            <v>149.1</v>
          </cell>
          <cell r="J20">
            <v>149.1</v>
          </cell>
        </row>
        <row r="21">
          <cell r="F21">
            <v>1</v>
          </cell>
          <cell r="G21">
            <v>228</v>
          </cell>
          <cell r="H21">
            <v>397</v>
          </cell>
          <cell r="I21">
            <v>228</v>
          </cell>
          <cell r="J21">
            <v>228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  <cell r="H26">
            <v>301</v>
          </cell>
        </row>
        <row r="27">
          <cell r="F27">
            <v>26</v>
          </cell>
          <cell r="G27">
            <v>1</v>
          </cell>
          <cell r="H27">
            <v>312</v>
          </cell>
          <cell r="I27">
            <v>26</v>
          </cell>
          <cell r="J27">
            <v>26</v>
          </cell>
        </row>
        <row r="28">
          <cell r="F28">
            <v>11</v>
          </cell>
        </row>
        <row r="29">
          <cell r="F29">
            <v>5.5</v>
          </cell>
          <cell r="G29">
            <v>73</v>
          </cell>
          <cell r="H29">
            <v>522.5</v>
          </cell>
          <cell r="I29">
            <v>401.5</v>
          </cell>
          <cell r="J29">
            <v>401.5</v>
          </cell>
        </row>
        <row r="30">
          <cell r="F30">
            <v>23</v>
          </cell>
          <cell r="H30">
            <v>644</v>
          </cell>
        </row>
        <row r="31">
          <cell r="F31">
            <v>14</v>
          </cell>
          <cell r="G31">
            <v>132</v>
          </cell>
          <cell r="H31">
            <v>1050</v>
          </cell>
          <cell r="I31">
            <v>1848</v>
          </cell>
          <cell r="J31">
            <v>1848</v>
          </cell>
        </row>
        <row r="32">
          <cell r="F32">
            <v>6.4</v>
          </cell>
          <cell r="G32">
            <v>189</v>
          </cell>
          <cell r="H32">
            <v>1248</v>
          </cell>
          <cell r="I32">
            <v>1209.5999999999999</v>
          </cell>
          <cell r="J32">
            <v>1209.5999999999999</v>
          </cell>
        </row>
        <row r="33">
          <cell r="F33">
            <v>3.1</v>
          </cell>
          <cell r="G33">
            <v>2109</v>
          </cell>
          <cell r="H33">
            <v>6401.5</v>
          </cell>
          <cell r="I33">
            <v>6537.9</v>
          </cell>
          <cell r="J33">
            <v>6537.9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H36">
            <v>57</v>
          </cell>
        </row>
        <row r="37">
          <cell r="F37">
            <v>9.5</v>
          </cell>
          <cell r="G37">
            <v>124</v>
          </cell>
          <cell r="H37">
            <v>997.5</v>
          </cell>
          <cell r="I37">
            <v>1178</v>
          </cell>
          <cell r="J37">
            <v>1178</v>
          </cell>
        </row>
        <row r="38">
          <cell r="F38">
            <v>4.7</v>
          </cell>
          <cell r="G38">
            <v>8</v>
          </cell>
          <cell r="H38">
            <v>32.9</v>
          </cell>
          <cell r="I38">
            <v>37.6</v>
          </cell>
          <cell r="J38">
            <v>37.6</v>
          </cell>
        </row>
        <row r="39">
          <cell r="F39">
            <v>2.2999999999999998</v>
          </cell>
          <cell r="G39">
            <v>27</v>
          </cell>
          <cell r="H39">
            <v>1564</v>
          </cell>
          <cell r="I39">
            <v>62.1</v>
          </cell>
          <cell r="J39">
            <v>62.1</v>
          </cell>
        </row>
        <row r="40">
          <cell r="F40">
            <v>26</v>
          </cell>
          <cell r="H40">
            <v>104</v>
          </cell>
        </row>
        <row r="41">
          <cell r="F41">
            <v>48</v>
          </cell>
        </row>
        <row r="42">
          <cell r="F42">
            <v>2.4</v>
          </cell>
        </row>
        <row r="43">
          <cell r="F43">
            <v>2.4</v>
          </cell>
          <cell r="G43">
            <v>2.8140000000000001</v>
          </cell>
          <cell r="H43">
            <v>28.8</v>
          </cell>
          <cell r="I43">
            <v>6.7535999999999996</v>
          </cell>
          <cell r="J43">
            <v>6.7535999999999996</v>
          </cell>
        </row>
        <row r="44">
          <cell r="F44">
            <v>2.5</v>
          </cell>
          <cell r="G44">
            <v>66</v>
          </cell>
          <cell r="H44">
            <v>182.5</v>
          </cell>
          <cell r="I44">
            <v>165</v>
          </cell>
          <cell r="J44">
            <v>165</v>
          </cell>
        </row>
        <row r="45">
          <cell r="F45">
            <v>2.2999999999999998</v>
          </cell>
          <cell r="G45">
            <v>2685</v>
          </cell>
          <cell r="H45">
            <v>6182.4</v>
          </cell>
          <cell r="I45">
            <v>6175.5</v>
          </cell>
          <cell r="J45">
            <v>6175.5</v>
          </cell>
        </row>
        <row r="46">
          <cell r="F46">
            <v>3</v>
          </cell>
          <cell r="G46">
            <v>31</v>
          </cell>
          <cell r="H46">
            <v>282</v>
          </cell>
          <cell r="I46">
            <v>93</v>
          </cell>
          <cell r="J46">
            <v>93</v>
          </cell>
        </row>
        <row r="47">
          <cell r="F47">
            <v>3.5</v>
          </cell>
        </row>
        <row r="48">
          <cell r="H48">
            <v>13407.1</v>
          </cell>
          <cell r="I48">
            <v>13407.4</v>
          </cell>
          <cell r="J48">
            <v>13407.4</v>
          </cell>
        </row>
        <row r="49">
          <cell r="H49">
            <v>4846.3999999999996</v>
          </cell>
          <cell r="I49">
            <v>4846.3</v>
          </cell>
          <cell r="J49">
            <v>4846.3</v>
          </cell>
        </row>
        <row r="50">
          <cell r="H50">
            <v>15664.7</v>
          </cell>
          <cell r="I50">
            <v>13669.7536</v>
          </cell>
          <cell r="J50">
            <v>13669.7536</v>
          </cell>
        </row>
      </sheetData>
      <sheetData sheetId="20"/>
      <sheetData sheetId="21"/>
      <sheetData sheetId="22" refreshError="1">
        <row r="13">
          <cell r="G13">
            <v>142</v>
          </cell>
          <cell r="N13">
            <v>142</v>
          </cell>
        </row>
        <row r="17">
          <cell r="F17">
            <v>181.7</v>
          </cell>
          <cell r="G17">
            <v>142</v>
          </cell>
          <cell r="H17">
            <v>93</v>
          </cell>
          <cell r="N17">
            <v>142</v>
          </cell>
        </row>
        <row r="19">
          <cell r="G19">
            <v>100</v>
          </cell>
          <cell r="N19">
            <v>100</v>
          </cell>
        </row>
        <row r="23">
          <cell r="F23">
            <v>181.7</v>
          </cell>
          <cell r="G23">
            <v>100</v>
          </cell>
          <cell r="H23">
            <v>3</v>
          </cell>
          <cell r="N23">
            <v>100</v>
          </cell>
        </row>
        <row r="29">
          <cell r="F29">
            <v>181.7</v>
          </cell>
          <cell r="G29">
            <v>128</v>
          </cell>
          <cell r="H29">
            <v>120</v>
          </cell>
          <cell r="N29">
            <v>128</v>
          </cell>
        </row>
        <row r="41">
          <cell r="F41">
            <v>181.7</v>
          </cell>
          <cell r="G41">
            <v>142</v>
          </cell>
          <cell r="H41">
            <v>9.1999999999999993</v>
          </cell>
          <cell r="N41">
            <v>142</v>
          </cell>
        </row>
        <row r="47">
          <cell r="F47">
            <v>181.7</v>
          </cell>
          <cell r="G47">
            <v>128</v>
          </cell>
          <cell r="H47">
            <v>2.9</v>
          </cell>
          <cell r="N47">
            <v>128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3455F-BB83-40FB-A4B4-C3837884B56E}">
  <sheetPr>
    <pageSetUpPr fitToPage="1"/>
  </sheetPr>
  <dimension ref="B2:S16"/>
  <sheetViews>
    <sheetView workbookViewId="0">
      <selection activeCell="E13" sqref="E13"/>
    </sheetView>
  </sheetViews>
  <sheetFormatPr defaultColWidth="9.140625" defaultRowHeight="15.75" x14ac:dyDescent="0.25"/>
  <cols>
    <col min="1" max="3" width="9.140625" style="1"/>
    <col min="4" max="4" width="11.140625" style="1" customWidth="1"/>
    <col min="5" max="5" width="29.140625" style="1" customWidth="1"/>
    <col min="6" max="6" width="12.5703125" style="1" customWidth="1"/>
    <col min="7" max="7" width="12.140625" style="1" customWidth="1"/>
    <col min="8" max="13" width="9.140625" style="1"/>
    <col min="14" max="14" width="7.28515625" style="1" customWidth="1"/>
    <col min="15" max="16384" width="9.140625" style="1"/>
  </cols>
  <sheetData>
    <row r="2" spans="2:19" ht="78.75" customHeight="1" x14ac:dyDescent="0.25">
      <c r="F2" s="61"/>
      <c r="G2" s="61"/>
      <c r="H2" s="2"/>
      <c r="I2" s="2"/>
      <c r="J2" s="2"/>
      <c r="K2" s="62" t="s">
        <v>0</v>
      </c>
      <c r="L2" s="62"/>
      <c r="M2" s="62"/>
      <c r="N2" s="62"/>
    </row>
    <row r="3" spans="2:19" s="3" customFormat="1" ht="53.25" customHeight="1" x14ac:dyDescent="0.25">
      <c r="B3" s="63" t="s">
        <v>1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</row>
    <row r="5" spans="2:19" ht="21.75" customHeight="1" x14ac:dyDescent="0.25">
      <c r="B5" s="1" t="s">
        <v>2</v>
      </c>
    </row>
    <row r="7" spans="2:19" ht="45" customHeight="1" x14ac:dyDescent="0.25">
      <c r="B7" s="64" t="s">
        <v>3</v>
      </c>
      <c r="C7" s="64"/>
      <c r="D7" s="64"/>
      <c r="E7" s="62" t="s">
        <v>4</v>
      </c>
      <c r="F7" s="62"/>
      <c r="G7" s="62"/>
      <c r="H7" s="62"/>
      <c r="I7" s="62"/>
      <c r="J7" s="62"/>
      <c r="K7" s="62"/>
      <c r="L7" s="62"/>
      <c r="M7" s="62"/>
      <c r="N7" s="62"/>
      <c r="O7" s="2"/>
      <c r="P7" s="2"/>
      <c r="Q7" s="2"/>
      <c r="R7" s="2"/>
      <c r="S7" s="2"/>
    </row>
    <row r="8" spans="2:19" ht="29.25" customHeight="1" x14ac:dyDescent="0.25">
      <c r="B8" s="1" t="s">
        <v>5</v>
      </c>
      <c r="E8" s="1" t="s">
        <v>6</v>
      </c>
    </row>
    <row r="9" spans="2:19" ht="23.25" customHeight="1" x14ac:dyDescent="0.25">
      <c r="B9" s="1" t="s">
        <v>7</v>
      </c>
      <c r="E9" s="1" t="s">
        <v>8</v>
      </c>
    </row>
    <row r="10" spans="2:19" ht="26.25" customHeight="1" x14ac:dyDescent="0.25">
      <c r="B10" s="1" t="s">
        <v>9</v>
      </c>
      <c r="E10" s="1" t="s">
        <v>8</v>
      </c>
    </row>
    <row r="11" spans="2:19" ht="25.5" customHeight="1" x14ac:dyDescent="0.25">
      <c r="B11" s="1" t="s">
        <v>10</v>
      </c>
      <c r="E11" s="4">
        <v>1308082103</v>
      </c>
    </row>
    <row r="12" spans="2:19" ht="25.5" customHeight="1" x14ac:dyDescent="0.25">
      <c r="B12" s="1" t="s">
        <v>11</v>
      </c>
      <c r="E12" s="5">
        <v>130801001</v>
      </c>
    </row>
    <row r="13" spans="2:19" ht="23.25" customHeight="1" x14ac:dyDescent="0.25">
      <c r="B13" s="1" t="s">
        <v>12</v>
      </c>
      <c r="E13" s="1" t="s">
        <v>136</v>
      </c>
    </row>
    <row r="14" spans="2:19" ht="23.25" customHeight="1" x14ac:dyDescent="0.25">
      <c r="B14" s="1" t="s">
        <v>13</v>
      </c>
      <c r="E14" s="6" t="s">
        <v>14</v>
      </c>
    </row>
    <row r="15" spans="2:19" x14ac:dyDescent="0.25">
      <c r="B15" s="1" t="s">
        <v>15</v>
      </c>
      <c r="E15" s="1" t="s">
        <v>16</v>
      </c>
    </row>
    <row r="16" spans="2:19" x14ac:dyDescent="0.25">
      <c r="B16" s="1" t="s">
        <v>17</v>
      </c>
      <c r="E16" s="1" t="s">
        <v>16</v>
      </c>
    </row>
  </sheetData>
  <mergeCells count="5">
    <mergeCell ref="F2:G2"/>
    <mergeCell ref="K2:N2"/>
    <mergeCell ref="B3:N3"/>
    <mergeCell ref="B7:D7"/>
    <mergeCell ref="E7:N7"/>
  </mergeCells>
  <printOptions horizontalCentered="1"/>
  <pageMargins left="0.59055118110236227" right="0.59055118110236227" top="0.98425196850393704" bottom="0" header="0.31496062992125984" footer="0.31496062992125984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124FA-37E7-4D1A-912F-484F591CFA27}">
  <sheetPr>
    <pageSetUpPr fitToPage="1"/>
  </sheetPr>
  <dimension ref="B1:L48"/>
  <sheetViews>
    <sheetView zoomScale="80" zoomScaleNormal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6" sqref="G16"/>
    </sheetView>
  </sheetViews>
  <sheetFormatPr defaultColWidth="9.140625" defaultRowHeight="15.75" x14ac:dyDescent="0.25"/>
  <cols>
    <col min="1" max="1" width="9.140625" style="1"/>
    <col min="2" max="2" width="6.140625" style="1" customWidth="1"/>
    <col min="3" max="3" width="45.28515625" style="1" customWidth="1"/>
    <col min="4" max="4" width="20.85546875" style="1" customWidth="1"/>
    <col min="5" max="5" width="30.5703125" style="1" customWidth="1"/>
    <col min="6" max="6" width="29.28515625" style="1" customWidth="1"/>
    <col min="7" max="7" width="27.28515625" style="1" customWidth="1"/>
    <col min="8" max="8" width="17.5703125" style="1" customWidth="1"/>
    <col min="9" max="9" width="13.7109375" style="1" customWidth="1"/>
    <col min="10" max="10" width="9.140625" style="1"/>
    <col min="11" max="11" width="17.28515625" style="1" customWidth="1"/>
    <col min="12" max="12" width="18.28515625" style="1" customWidth="1"/>
    <col min="13" max="16384" width="9.140625" style="1"/>
  </cols>
  <sheetData>
    <row r="1" spans="2:9" ht="15" customHeight="1" x14ac:dyDescent="0.25">
      <c r="F1" s="67" t="s">
        <v>18</v>
      </c>
      <c r="G1" s="68"/>
      <c r="H1" s="7"/>
      <c r="I1" s="7"/>
    </row>
    <row r="2" spans="2:9" ht="21.75" customHeight="1" x14ac:dyDescent="0.25">
      <c r="F2" s="68"/>
      <c r="G2" s="68"/>
      <c r="H2" s="7"/>
      <c r="I2" s="7"/>
    </row>
    <row r="3" spans="2:9" ht="31.5" customHeight="1" x14ac:dyDescent="0.25">
      <c r="E3" s="2"/>
      <c r="F3" s="7"/>
      <c r="G3" s="7"/>
      <c r="H3" s="7"/>
      <c r="I3" s="7"/>
    </row>
    <row r="4" spans="2:9" s="8" customFormat="1" ht="42" customHeight="1" x14ac:dyDescent="0.25">
      <c r="B4" s="69" t="s">
        <v>19</v>
      </c>
      <c r="C4" s="69"/>
      <c r="D4" s="69"/>
      <c r="E4" s="69"/>
      <c r="F4" s="69"/>
      <c r="G4" s="69"/>
    </row>
    <row r="6" spans="2:9" ht="84" customHeight="1" x14ac:dyDescent="0.25">
      <c r="B6" s="9" t="s">
        <v>20</v>
      </c>
      <c r="C6" s="10" t="s">
        <v>21</v>
      </c>
      <c r="D6" s="9" t="s">
        <v>22</v>
      </c>
      <c r="E6" s="9" t="s">
        <v>23</v>
      </c>
      <c r="F6" s="9" t="s">
        <v>24</v>
      </c>
      <c r="G6" s="9" t="s">
        <v>25</v>
      </c>
    </row>
    <row r="7" spans="2:9" ht="41.25" customHeight="1" x14ac:dyDescent="0.25">
      <c r="B7" s="11" t="s">
        <v>26</v>
      </c>
      <c r="C7" s="12" t="s">
        <v>27</v>
      </c>
      <c r="D7" s="10"/>
      <c r="E7" s="13"/>
      <c r="F7" s="13"/>
      <c r="G7" s="13"/>
    </row>
    <row r="8" spans="2:9" x14ac:dyDescent="0.25">
      <c r="B8" s="11" t="s">
        <v>28</v>
      </c>
      <c r="C8" s="13" t="s">
        <v>29</v>
      </c>
      <c r="D8" s="10" t="s">
        <v>30</v>
      </c>
      <c r="E8" s="14">
        <f>[231]выручка!BQ7</f>
        <v>148424.19003413999</v>
      </c>
      <c r="F8" s="14">
        <f>[231]НВВ!F133</f>
        <v>143563.5379468</v>
      </c>
      <c r="G8" s="14">
        <f>[231]НВВ!G133</f>
        <v>336265.64428443694</v>
      </c>
    </row>
    <row r="9" spans="2:9" x14ac:dyDescent="0.25">
      <c r="B9" s="11" t="s">
        <v>31</v>
      </c>
      <c r="C9" s="13" t="s">
        <v>32</v>
      </c>
      <c r="D9" s="10" t="s">
        <v>30</v>
      </c>
      <c r="E9" s="14">
        <v>5156</v>
      </c>
      <c r="F9" s="14">
        <f>[231]НВВ!F133-[231]НВВ!F132-[231]НВВ!F131-[231]НВВ!F103-[231]НВВ!F72</f>
        <v>-36048.574489199993</v>
      </c>
      <c r="G9" s="14">
        <f>'[231]Выпадающие по ТП'!G8-'[231]Выпадающие по ТП'!G5</f>
        <v>26931.071999999996</v>
      </c>
    </row>
    <row r="10" spans="2:9" ht="31.5" x14ac:dyDescent="0.25">
      <c r="B10" s="11" t="s">
        <v>33</v>
      </c>
      <c r="C10" s="12" t="s">
        <v>34</v>
      </c>
      <c r="D10" s="10" t="s">
        <v>30</v>
      </c>
      <c r="E10" s="14"/>
      <c r="F10" s="14"/>
      <c r="G10" s="14"/>
    </row>
    <row r="11" spans="2:9" x14ac:dyDescent="0.25">
      <c r="B11" s="11" t="s">
        <v>35</v>
      </c>
      <c r="C11" s="13" t="s">
        <v>36</v>
      </c>
      <c r="D11" s="10" t="s">
        <v>30</v>
      </c>
      <c r="E11" s="14">
        <f>E9</f>
        <v>5156</v>
      </c>
      <c r="F11" s="14">
        <f>F9</f>
        <v>-36048.574489199993</v>
      </c>
      <c r="G11" s="14">
        <f>G9</f>
        <v>26931.071999999996</v>
      </c>
      <c r="I11" s="15"/>
    </row>
    <row r="12" spans="2:9" ht="18" customHeight="1" x14ac:dyDescent="0.25">
      <c r="B12" s="11" t="s">
        <v>37</v>
      </c>
      <c r="C12" s="12" t="s">
        <v>38</v>
      </c>
      <c r="D12" s="10"/>
      <c r="E12" s="16"/>
      <c r="F12" s="16"/>
      <c r="G12" s="16"/>
      <c r="I12" s="15"/>
    </row>
    <row r="13" spans="2:9" ht="63" x14ac:dyDescent="0.25">
      <c r="B13" s="11" t="s">
        <v>39</v>
      </c>
      <c r="C13" s="12" t="s">
        <v>40</v>
      </c>
      <c r="D13" s="10" t="s">
        <v>41</v>
      </c>
      <c r="E13" s="17">
        <f>E9/E8</f>
        <v>3.473827277625053E-2</v>
      </c>
      <c r="F13" s="17">
        <f>F9/F8</f>
        <v>-0.25109839869339545</v>
      </c>
      <c r="G13" s="17">
        <f>G9/G8</f>
        <v>8.0088681248744575E-2</v>
      </c>
    </row>
    <row r="14" spans="2:9" ht="31.5" x14ac:dyDescent="0.25">
      <c r="B14" s="11" t="s">
        <v>42</v>
      </c>
      <c r="C14" s="12" t="s">
        <v>43</v>
      </c>
      <c r="D14" s="10"/>
      <c r="E14" s="16"/>
      <c r="F14" s="16"/>
      <c r="G14" s="16"/>
    </row>
    <row r="15" spans="2:9" ht="31.5" x14ac:dyDescent="0.25">
      <c r="B15" s="11" t="s">
        <v>44</v>
      </c>
      <c r="C15" s="12" t="s">
        <v>45</v>
      </c>
      <c r="D15" s="10" t="s">
        <v>46</v>
      </c>
      <c r="E15" s="16"/>
      <c r="F15" s="16"/>
      <c r="G15" s="16"/>
    </row>
    <row r="16" spans="2:9" ht="31.5" x14ac:dyDescent="0.25">
      <c r="B16" s="11" t="s">
        <v>47</v>
      </c>
      <c r="C16" s="12" t="s">
        <v>48</v>
      </c>
      <c r="D16" s="10" t="s">
        <v>49</v>
      </c>
      <c r="E16" s="16"/>
      <c r="F16" s="16"/>
      <c r="G16" s="16"/>
    </row>
    <row r="17" spans="2:12" ht="21" customHeight="1" x14ac:dyDescent="0.25">
      <c r="B17" s="18" t="s">
        <v>50</v>
      </c>
      <c r="C17" s="13" t="s">
        <v>51</v>
      </c>
      <c r="D17" s="10" t="s">
        <v>46</v>
      </c>
      <c r="E17" s="14">
        <v>12.37</v>
      </c>
      <c r="F17" s="14">
        <v>12.7</v>
      </c>
      <c r="G17" s="14">
        <v>12.3</v>
      </c>
    </row>
    <row r="18" spans="2:12" ht="31.5" x14ac:dyDescent="0.25">
      <c r="B18" s="18" t="s">
        <v>52</v>
      </c>
      <c r="C18" s="12" t="s">
        <v>53</v>
      </c>
      <c r="D18" s="10" t="s">
        <v>54</v>
      </c>
      <c r="E18" s="14">
        <f>'[231]П1.4'!H22*1000</f>
        <v>64381.680999999997</v>
      </c>
      <c r="F18" s="14">
        <f>'[231]П1.4'!M22*1000</f>
        <v>64703.832000000002</v>
      </c>
      <c r="G18" s="14">
        <f>'[231]П1.4'!AB22*1000</f>
        <v>65722.115999999995</v>
      </c>
      <c r="J18" s="19"/>
      <c r="K18" s="19"/>
      <c r="L18" s="19"/>
    </row>
    <row r="19" spans="2:12" ht="47.25" x14ac:dyDescent="0.25">
      <c r="B19" s="11" t="s">
        <v>55</v>
      </c>
      <c r="C19" s="12" t="s">
        <v>56</v>
      </c>
      <c r="D19" s="10" t="s">
        <v>54</v>
      </c>
      <c r="E19" s="20">
        <f>[231]выручка!BP11</f>
        <v>25398.817999999999</v>
      </c>
      <c r="F19" s="21">
        <v>26728.82</v>
      </c>
      <c r="G19" s="21">
        <v>25398.817999999999</v>
      </c>
      <c r="J19" s="19"/>
      <c r="K19" s="19"/>
      <c r="L19" s="19"/>
    </row>
    <row r="20" spans="2:12" ht="20.25" customHeight="1" x14ac:dyDescent="0.25">
      <c r="B20" s="11" t="s">
        <v>57</v>
      </c>
      <c r="C20" s="22" t="s">
        <v>58</v>
      </c>
      <c r="D20" s="11" t="s">
        <v>41</v>
      </c>
      <c r="E20" s="23">
        <f>'[231]П1.4'!H20/100</f>
        <v>0.14339421414913422</v>
      </c>
      <c r="F20" s="24">
        <f>'[231]П1.4'!M20/100</f>
        <v>0.13685770231972988</v>
      </c>
      <c r="G20" s="25">
        <f>'[231]П1.4'!AB20/100</f>
        <v>0.13500961404511466</v>
      </c>
    </row>
    <row r="21" spans="2:12" ht="47.25" x14ac:dyDescent="0.25">
      <c r="B21" s="11" t="s">
        <v>59</v>
      </c>
      <c r="C21" s="22" t="s">
        <v>60</v>
      </c>
      <c r="D21" s="10"/>
      <c r="E21" s="26" t="s">
        <v>61</v>
      </c>
      <c r="F21" s="26" t="s">
        <v>61</v>
      </c>
      <c r="G21" s="26" t="s">
        <v>61</v>
      </c>
    </row>
    <row r="22" spans="2:12" ht="64.5" customHeight="1" x14ac:dyDescent="0.25">
      <c r="B22" s="11" t="s">
        <v>62</v>
      </c>
      <c r="C22" s="22" t="s">
        <v>63</v>
      </c>
      <c r="D22" s="11" t="s">
        <v>49</v>
      </c>
      <c r="E22" s="27"/>
      <c r="F22" s="27"/>
      <c r="G22" s="27"/>
    </row>
    <row r="23" spans="2:12" ht="46.5" customHeight="1" x14ac:dyDescent="0.25">
      <c r="B23" s="11" t="s">
        <v>64</v>
      </c>
      <c r="C23" s="22" t="s">
        <v>65</v>
      </c>
      <c r="D23" s="10"/>
      <c r="E23" s="14">
        <f>[231]НВВ!E133-[231]НВВ!E132</f>
        <v>128267.63708101763</v>
      </c>
      <c r="F23" s="14">
        <f>[231]НВВ!F133-[231]НВВ!F132</f>
        <v>119183.69648680001</v>
      </c>
      <c r="G23" s="14">
        <f>[231]НВВ!G133-[231]НВВ!G132</f>
        <v>310474.32976834953</v>
      </c>
      <c r="I23" s="15"/>
    </row>
    <row r="24" spans="2:12" ht="78.75" x14ac:dyDescent="0.25">
      <c r="B24" s="70" t="s">
        <v>66</v>
      </c>
      <c r="C24" s="12" t="s">
        <v>67</v>
      </c>
      <c r="D24" s="73" t="s">
        <v>30</v>
      </c>
      <c r="E24" s="14">
        <f>[231]НВВ!E72</f>
        <v>49700.990000000005</v>
      </c>
      <c r="F24" s="14">
        <f>[231]НВВ!F72</f>
        <v>54325.788</v>
      </c>
      <c r="G24" s="14">
        <f>[231]НВВ!G72</f>
        <v>57470.984253163624</v>
      </c>
    </row>
    <row r="25" spans="2:12" x14ac:dyDescent="0.25">
      <c r="B25" s="71"/>
      <c r="C25" s="12" t="s">
        <v>68</v>
      </c>
      <c r="D25" s="74"/>
      <c r="E25" s="16"/>
      <c r="F25" s="16"/>
      <c r="G25" s="16"/>
    </row>
    <row r="26" spans="2:12" x14ac:dyDescent="0.25">
      <c r="B26" s="71"/>
      <c r="C26" s="12" t="s">
        <v>69</v>
      </c>
      <c r="D26" s="74"/>
      <c r="E26" s="14">
        <f>[231]НВВ!E15</f>
        <v>33347.97</v>
      </c>
      <c r="F26" s="14" t="s">
        <v>70</v>
      </c>
      <c r="G26" s="14" t="s">
        <v>70</v>
      </c>
    </row>
    <row r="27" spans="2:12" x14ac:dyDescent="0.25">
      <c r="B27" s="71"/>
      <c r="C27" s="12" t="s">
        <v>71</v>
      </c>
      <c r="D27" s="74"/>
      <c r="E27" s="14">
        <f>[231]НВВ!E24</f>
        <v>1046.03</v>
      </c>
      <c r="F27" s="14" t="s">
        <v>70</v>
      </c>
      <c r="G27" s="14" t="s">
        <v>70</v>
      </c>
    </row>
    <row r="28" spans="2:12" x14ac:dyDescent="0.25">
      <c r="B28" s="72"/>
      <c r="C28" s="12" t="s">
        <v>72</v>
      </c>
      <c r="D28" s="75"/>
      <c r="E28" s="14">
        <f>[231]НВВ!E18</f>
        <v>3062.0800000000004</v>
      </c>
      <c r="F28" s="14" t="s">
        <v>70</v>
      </c>
      <c r="G28" s="14" t="s">
        <v>70</v>
      </c>
      <c r="J28" s="15"/>
    </row>
    <row r="29" spans="2:12" ht="47.25" x14ac:dyDescent="0.25">
      <c r="B29" s="11" t="s">
        <v>73</v>
      </c>
      <c r="C29" s="12" t="s">
        <v>74</v>
      </c>
      <c r="D29" s="10"/>
      <c r="E29" s="14">
        <f>[231]НВВ!E103</f>
        <v>43587.600920000026</v>
      </c>
      <c r="F29" s="14">
        <f>[231]НВВ!F103</f>
        <v>64957.012000000002</v>
      </c>
      <c r="G29" s="14">
        <f>[231]НВВ!G103</f>
        <v>74007.709020215189</v>
      </c>
    </row>
    <row r="30" spans="2:12" ht="31.5" x14ac:dyDescent="0.25">
      <c r="B30" s="11" t="s">
        <v>75</v>
      </c>
      <c r="C30" s="12" t="s">
        <v>76</v>
      </c>
      <c r="D30" s="10" t="s">
        <v>30</v>
      </c>
      <c r="E30" s="14">
        <f>[231]НВВ!E106</f>
        <v>0</v>
      </c>
      <c r="F30" s="14">
        <f>[231]НВВ!F106</f>
        <v>15415.845510800003</v>
      </c>
      <c r="G30" s="14">
        <f>[231]НВВ!G106</f>
        <v>144726.54073452347</v>
      </c>
    </row>
    <row r="31" spans="2:12" ht="31.5" x14ac:dyDescent="0.25">
      <c r="B31" s="11" t="s">
        <v>77</v>
      </c>
      <c r="C31" s="12" t="s">
        <v>78</v>
      </c>
      <c r="D31" s="10" t="s">
        <v>30</v>
      </c>
      <c r="E31" s="14">
        <f>[231]ИПР!C6</f>
        <v>25257.4</v>
      </c>
      <c r="F31" s="14">
        <f>[231]ИПР!F6</f>
        <v>48796.91</v>
      </c>
      <c r="G31" s="14">
        <f>[231]ИПР!H6</f>
        <v>39913.5</v>
      </c>
    </row>
    <row r="32" spans="2:12" ht="47.25" x14ac:dyDescent="0.25">
      <c r="B32" s="29" t="s">
        <v>79</v>
      </c>
      <c r="C32" s="22" t="s">
        <v>80</v>
      </c>
      <c r="D32" s="10"/>
      <c r="E32" s="26" t="s">
        <v>81</v>
      </c>
      <c r="F32" s="26" t="s">
        <v>81</v>
      </c>
      <c r="G32" s="26" t="s">
        <v>81</v>
      </c>
    </row>
    <row r="33" spans="2:9" ht="23.25" customHeight="1" x14ac:dyDescent="0.25">
      <c r="B33" s="11" t="s">
        <v>82</v>
      </c>
      <c r="C33" s="22" t="s">
        <v>83</v>
      </c>
      <c r="D33" s="10" t="s">
        <v>84</v>
      </c>
      <c r="E33" s="14">
        <f>'[231]Р2.1 У.Е.'!O45+'[231]Р2.2 У.Е.'!P48</f>
        <v>3244.2719999999999</v>
      </c>
      <c r="F33" s="14">
        <f>'[231]Р2.1 У.Е.'!Q45+'[231]Р2.2 У.Е.'!R48</f>
        <v>3234.2599999999998</v>
      </c>
      <c r="G33" s="14">
        <f>'[231]Р2.1 У.Е.'!S45+'[231]Р2.2 У.Е.'!T48</f>
        <v>3313.5289999999995</v>
      </c>
    </row>
    <row r="34" spans="2:9" ht="31.5" x14ac:dyDescent="0.25">
      <c r="B34" s="28" t="s">
        <v>85</v>
      </c>
      <c r="C34" s="12" t="s">
        <v>86</v>
      </c>
      <c r="D34" s="9" t="s">
        <v>87</v>
      </c>
      <c r="E34" s="30">
        <f>E24/E33</f>
        <v>15.319612535570386</v>
      </c>
      <c r="F34" s="30">
        <f>F24/F33</f>
        <v>16.796976124368481</v>
      </c>
      <c r="G34" s="30">
        <f>G24/G33</f>
        <v>17.344343222335954</v>
      </c>
    </row>
    <row r="35" spans="2:9" ht="47.25" x14ac:dyDescent="0.25">
      <c r="B35" s="11" t="s">
        <v>88</v>
      </c>
      <c r="C35" s="12" t="s">
        <v>89</v>
      </c>
      <c r="D35" s="10"/>
      <c r="E35" s="16"/>
      <c r="F35" s="16"/>
      <c r="G35" s="16"/>
    </row>
    <row r="36" spans="2:9" ht="22.5" customHeight="1" x14ac:dyDescent="0.25">
      <c r="B36" s="10" t="s">
        <v>90</v>
      </c>
      <c r="C36" s="31" t="s">
        <v>91</v>
      </c>
      <c r="D36" s="10" t="s">
        <v>92</v>
      </c>
      <c r="E36" s="32">
        <v>99</v>
      </c>
      <c r="F36" s="14" t="s">
        <v>70</v>
      </c>
      <c r="G36" s="14" t="s">
        <v>70</v>
      </c>
      <c r="I36" s="15"/>
    </row>
    <row r="37" spans="2:9" ht="31.5" x14ac:dyDescent="0.25">
      <c r="B37" s="11" t="s">
        <v>93</v>
      </c>
      <c r="C37" s="22" t="s">
        <v>94</v>
      </c>
      <c r="D37" s="9" t="s">
        <v>95</v>
      </c>
      <c r="E37" s="30">
        <f>E26/E36/12</f>
        <v>28.070681818181821</v>
      </c>
      <c r="F37" s="33" t="s">
        <v>70</v>
      </c>
      <c r="G37" s="33" t="s">
        <v>70</v>
      </c>
    </row>
    <row r="38" spans="2:9" ht="46.5" customHeight="1" x14ac:dyDescent="0.25">
      <c r="B38" s="11" t="s">
        <v>96</v>
      </c>
      <c r="C38" s="22" t="s">
        <v>97</v>
      </c>
      <c r="D38" s="9"/>
      <c r="E38" s="34"/>
      <c r="F38" s="76"/>
      <c r="G38" s="77"/>
    </row>
    <row r="39" spans="2:9" ht="31.5" x14ac:dyDescent="0.25">
      <c r="B39" s="11" t="s">
        <v>98</v>
      </c>
      <c r="C39" s="22" t="s">
        <v>99</v>
      </c>
      <c r="D39" s="10" t="s">
        <v>30</v>
      </c>
      <c r="E39" s="21">
        <v>403</v>
      </c>
      <c r="F39" s="14">
        <f>E39</f>
        <v>403</v>
      </c>
      <c r="G39" s="14">
        <f>F39</f>
        <v>403</v>
      </c>
    </row>
    <row r="40" spans="2:9" ht="47.25" x14ac:dyDescent="0.25">
      <c r="B40" s="11" t="s">
        <v>100</v>
      </c>
      <c r="C40" s="22" t="s">
        <v>101</v>
      </c>
      <c r="D40" s="10" t="s">
        <v>30</v>
      </c>
      <c r="E40" s="21"/>
      <c r="F40" s="14" t="s">
        <v>70</v>
      </c>
      <c r="G40" s="14" t="s">
        <v>70</v>
      </c>
    </row>
    <row r="42" spans="2:9" ht="24" customHeight="1" x14ac:dyDescent="0.25">
      <c r="B42" s="67" t="s">
        <v>102</v>
      </c>
      <c r="C42" s="67"/>
      <c r="G42" s="15"/>
    </row>
    <row r="43" spans="2:9" ht="21.75" customHeight="1" x14ac:dyDescent="0.25">
      <c r="B43" s="35" t="s">
        <v>103</v>
      </c>
      <c r="C43" s="67" t="s">
        <v>104</v>
      </c>
      <c r="D43" s="67"/>
      <c r="E43" s="67"/>
      <c r="F43" s="67"/>
    </row>
    <row r="44" spans="2:9" ht="23.25" customHeight="1" x14ac:dyDescent="0.25">
      <c r="B44" s="35" t="s">
        <v>105</v>
      </c>
      <c r="C44" s="67" t="s">
        <v>106</v>
      </c>
      <c r="D44" s="67"/>
      <c r="E44" s="67"/>
      <c r="F44" s="67"/>
      <c r="G44" s="67"/>
    </row>
    <row r="45" spans="2:9" ht="25.5" customHeight="1" x14ac:dyDescent="0.25">
      <c r="B45" s="35" t="s">
        <v>107</v>
      </c>
      <c r="C45" s="67" t="s">
        <v>108</v>
      </c>
      <c r="D45" s="67"/>
      <c r="E45" s="67"/>
      <c r="F45" s="67"/>
      <c r="G45" s="67"/>
    </row>
    <row r="46" spans="2:9" ht="21" customHeight="1" x14ac:dyDescent="0.25">
      <c r="B46" s="35" t="s">
        <v>109</v>
      </c>
      <c r="C46" s="67" t="s">
        <v>110</v>
      </c>
      <c r="D46" s="67"/>
      <c r="E46" s="67"/>
      <c r="F46" s="67"/>
      <c r="G46" s="67"/>
    </row>
    <row r="47" spans="2:9" ht="39.75" customHeight="1" x14ac:dyDescent="0.25">
      <c r="B47" s="35" t="s">
        <v>111</v>
      </c>
      <c r="C47" s="65" t="s">
        <v>112</v>
      </c>
      <c r="D47" s="66"/>
      <c r="E47" s="66"/>
      <c r="F47" s="66"/>
      <c r="G47" s="66"/>
    </row>
    <row r="48" spans="2:9" s="37" customFormat="1" ht="21" customHeight="1" x14ac:dyDescent="0.25">
      <c r="B48" s="36"/>
      <c r="C48" s="65"/>
      <c r="D48" s="66"/>
      <c r="E48" s="66"/>
      <c r="F48" s="66"/>
      <c r="G48" s="66"/>
    </row>
  </sheetData>
  <mergeCells count="12">
    <mergeCell ref="C48:G48"/>
    <mergeCell ref="F1:G2"/>
    <mergeCell ref="B4:G4"/>
    <mergeCell ref="B24:B28"/>
    <mergeCell ref="D24:D28"/>
    <mergeCell ref="F38:G38"/>
    <mergeCell ref="B42:C42"/>
    <mergeCell ref="C43:F43"/>
    <mergeCell ref="C44:G44"/>
    <mergeCell ref="C45:G45"/>
    <mergeCell ref="C46:G46"/>
    <mergeCell ref="C47:G47"/>
  </mergeCells>
  <printOptions horizontalCentered="1"/>
  <pageMargins left="0.11811023622047245" right="0.11811023622047245" top="0" bottom="0" header="0.31496062992125984" footer="0.31496062992125984"/>
  <pageSetup paperSize="9" scale="56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DF251-9274-4C73-823E-24CD28A8269A}">
  <sheetPr>
    <pageSetUpPr fitToPage="1"/>
  </sheetPr>
  <dimension ref="C1:P29"/>
  <sheetViews>
    <sheetView tabSelected="1" zoomScale="80" zoomScaleNormal="80" workbookViewId="0">
      <pane xSplit="5" ySplit="9" topLeftCell="F16" activePane="bottomRight" state="frozen"/>
      <selection pane="topRight" activeCell="F1" sqref="F1"/>
      <selection pane="bottomLeft" activeCell="A10" sqref="A10"/>
      <selection pane="bottomRight" activeCell="K21" sqref="K21"/>
    </sheetView>
  </sheetViews>
  <sheetFormatPr defaultColWidth="9.140625" defaultRowHeight="15.75" x14ac:dyDescent="0.25"/>
  <cols>
    <col min="1" max="2" width="9.140625" style="1"/>
    <col min="3" max="3" width="8.7109375" style="1" customWidth="1"/>
    <col min="4" max="4" width="37.85546875" style="1" customWidth="1"/>
    <col min="5" max="5" width="19.140625" style="1" customWidth="1"/>
    <col min="6" max="6" width="22.140625" style="1" customWidth="1"/>
    <col min="7" max="7" width="20.140625" style="1" customWidth="1"/>
    <col min="8" max="8" width="22.5703125" style="1" customWidth="1"/>
    <col min="9" max="9" width="18.85546875" style="1" customWidth="1"/>
    <col min="10" max="10" width="19.140625" style="1" customWidth="1"/>
    <col min="11" max="11" width="21.5703125" style="1" customWidth="1"/>
    <col min="12" max="13" width="10.85546875" style="1" bestFit="1" customWidth="1"/>
    <col min="14" max="15" width="9.140625" style="1"/>
    <col min="16" max="16" width="14.7109375" style="1" customWidth="1"/>
    <col min="17" max="16384" width="9.140625" style="1"/>
  </cols>
  <sheetData>
    <row r="1" spans="3:12" ht="31.5" customHeight="1" x14ac:dyDescent="0.25">
      <c r="I1" s="62" t="s">
        <v>113</v>
      </c>
      <c r="J1" s="62"/>
      <c r="K1" s="62"/>
    </row>
    <row r="2" spans="3:12" ht="51.75" customHeight="1" x14ac:dyDescent="0.25">
      <c r="I2" s="62"/>
      <c r="J2" s="62"/>
      <c r="K2" s="62"/>
      <c r="L2" s="2"/>
    </row>
    <row r="3" spans="3:12" s="8" customFormat="1" ht="29.25" customHeight="1" x14ac:dyDescent="0.25">
      <c r="C3" s="69" t="s">
        <v>114</v>
      </c>
      <c r="D3" s="69"/>
      <c r="E3" s="69"/>
      <c r="F3" s="69"/>
      <c r="G3" s="69"/>
      <c r="H3" s="69"/>
      <c r="I3" s="69"/>
      <c r="J3" s="69"/>
      <c r="K3" s="69"/>
      <c r="L3" s="2"/>
    </row>
    <row r="5" spans="3:12" ht="66" customHeight="1" x14ac:dyDescent="0.25">
      <c r="C5" s="81" t="s">
        <v>20</v>
      </c>
      <c r="D5" s="73" t="s">
        <v>21</v>
      </c>
      <c r="E5" s="81" t="s">
        <v>22</v>
      </c>
      <c r="F5" s="83" t="s">
        <v>23</v>
      </c>
      <c r="G5" s="84"/>
      <c r="H5" s="83" t="s">
        <v>115</v>
      </c>
      <c r="I5" s="84"/>
      <c r="J5" s="83" t="s">
        <v>25</v>
      </c>
      <c r="K5" s="84"/>
    </row>
    <row r="6" spans="3:12" x14ac:dyDescent="0.25">
      <c r="C6" s="82"/>
      <c r="D6" s="75"/>
      <c r="E6" s="82"/>
      <c r="F6" s="18" t="s">
        <v>116</v>
      </c>
      <c r="G6" s="18" t="s">
        <v>117</v>
      </c>
      <c r="H6" s="18" t="s">
        <v>116</v>
      </c>
      <c r="I6" s="18" t="s">
        <v>117</v>
      </c>
      <c r="J6" s="18" t="s">
        <v>116</v>
      </c>
      <c r="K6" s="18" t="s">
        <v>117</v>
      </c>
    </row>
    <row r="7" spans="3:12" ht="22.5" customHeight="1" x14ac:dyDescent="0.25">
      <c r="C7" s="10" t="s">
        <v>26</v>
      </c>
      <c r="D7" s="85" t="s">
        <v>118</v>
      </c>
      <c r="E7" s="86"/>
      <c r="F7" s="86"/>
      <c r="G7" s="86"/>
      <c r="H7" s="86"/>
      <c r="I7" s="86"/>
      <c r="J7" s="86"/>
      <c r="K7" s="87"/>
    </row>
    <row r="8" spans="3:12" ht="31.5" x14ac:dyDescent="0.25">
      <c r="C8" s="10" t="s">
        <v>31</v>
      </c>
      <c r="D8" s="39" t="s">
        <v>119</v>
      </c>
      <c r="E8" s="13"/>
      <c r="F8" s="13"/>
      <c r="G8" s="13"/>
      <c r="H8" s="13"/>
      <c r="I8" s="13"/>
      <c r="J8" s="13"/>
      <c r="K8" s="13"/>
    </row>
    <row r="9" spans="3:12" x14ac:dyDescent="0.25">
      <c r="C9" s="13"/>
      <c r="D9" s="85" t="s">
        <v>120</v>
      </c>
      <c r="E9" s="86"/>
      <c r="F9" s="86"/>
      <c r="G9" s="86"/>
      <c r="H9" s="86"/>
      <c r="I9" s="86"/>
      <c r="J9" s="86"/>
      <c r="K9" s="87"/>
    </row>
    <row r="10" spans="3:12" x14ac:dyDescent="0.25">
      <c r="C10" s="13"/>
      <c r="D10" s="39" t="s">
        <v>121</v>
      </c>
      <c r="E10" s="38" t="s">
        <v>122</v>
      </c>
      <c r="F10" s="40">
        <f>F21/F20/6*1000</f>
        <v>767743.21625839104</v>
      </c>
      <c r="G10" s="40">
        <f>G21/G20/6*1000</f>
        <v>756189.6945023908</v>
      </c>
      <c r="H10" s="40">
        <f>H21/H20/6*1000</f>
        <v>669432.48799076234</v>
      </c>
      <c r="I10" s="40">
        <f>I21/I20/6*1000</f>
        <v>744540.24697824346</v>
      </c>
      <c r="J10" s="40">
        <f>[231]НВВ!G133/'[231]П1.5'!AB21/12*1000</f>
        <v>2126594.598444493</v>
      </c>
      <c r="K10" s="40">
        <f>J10</f>
        <v>2126594.598444493</v>
      </c>
    </row>
    <row r="11" spans="3:12" ht="31.5" x14ac:dyDescent="0.25">
      <c r="C11" s="13"/>
      <c r="D11" s="39" t="s">
        <v>123</v>
      </c>
      <c r="E11" s="38" t="s">
        <v>124</v>
      </c>
      <c r="F11" s="40">
        <f t="shared" ref="F11:K11" si="0">F22/(F18-F19)</f>
        <v>0.52003749060076232</v>
      </c>
      <c r="G11" s="40">
        <f t="shared" si="0"/>
        <v>0.56780229613722688</v>
      </c>
      <c r="H11" s="40">
        <f t="shared" si="0"/>
        <v>0.56025637080320789</v>
      </c>
      <c r="I11" s="40">
        <f t="shared" si="0"/>
        <v>0.55074710997804155</v>
      </c>
      <c r="J11" s="40">
        <f t="shared" si="0"/>
        <v>0.55138257649670741</v>
      </c>
      <c r="K11" s="40">
        <f t="shared" si="0"/>
        <v>0.56676637471455971</v>
      </c>
    </row>
    <row r="12" spans="3:12" x14ac:dyDescent="0.25">
      <c r="C12" s="13"/>
      <c r="D12" s="39" t="s">
        <v>125</v>
      </c>
      <c r="E12" s="38" t="s">
        <v>124</v>
      </c>
      <c r="F12" s="40">
        <f t="shared" ref="F12:K12" si="1">F21/F18+F11</f>
        <v>2.2796508425611068</v>
      </c>
      <c r="G12" s="40">
        <f t="shared" si="1"/>
        <v>2.3324722585276234</v>
      </c>
      <c r="H12" s="40">
        <f t="shared" si="1"/>
        <v>2.1400980859824226</v>
      </c>
      <c r="I12" s="40">
        <f t="shared" si="1"/>
        <v>2.3008114067319996</v>
      </c>
      <c r="J12" s="40">
        <f t="shared" si="1"/>
        <v>5.2270533465312408</v>
      </c>
      <c r="K12" s="40">
        <f t="shared" si="1"/>
        <v>5.0010521907865915</v>
      </c>
    </row>
    <row r="13" spans="3:12" x14ac:dyDescent="0.25">
      <c r="C13" s="67"/>
      <c r="D13" s="67"/>
    </row>
    <row r="14" spans="3:12" x14ac:dyDescent="0.25">
      <c r="C14" s="67" t="s">
        <v>102</v>
      </c>
      <c r="D14" s="67"/>
    </row>
    <row r="15" spans="3:12" x14ac:dyDescent="0.25">
      <c r="C15" s="41" t="s">
        <v>126</v>
      </c>
      <c r="D15" s="67" t="s">
        <v>104</v>
      </c>
      <c r="E15" s="67"/>
      <c r="F15" s="67"/>
    </row>
    <row r="17" spans="3:16" x14ac:dyDescent="0.25">
      <c r="C17" s="78" t="s">
        <v>127</v>
      </c>
      <c r="D17" s="31" t="s">
        <v>128</v>
      </c>
      <c r="E17" s="31" t="s">
        <v>129</v>
      </c>
      <c r="F17" s="42">
        <v>75260.63</v>
      </c>
      <c r="G17" s="42">
        <v>73163.56</v>
      </c>
      <c r="H17" s="43">
        <v>70678.494170000005</v>
      </c>
      <c r="I17" s="43">
        <v>72885.011710000006</v>
      </c>
      <c r="J17" s="44">
        <f>J21+J22</f>
        <v>175450.2847165851</v>
      </c>
      <c r="K17" s="42">
        <f>'[231]Для сайта приложение 2'!G8-J17</f>
        <v>160815.35956785185</v>
      </c>
    </row>
    <row r="18" spans="3:16" ht="23.25" customHeight="1" x14ac:dyDescent="0.25">
      <c r="C18" s="79"/>
      <c r="D18" s="39" t="s">
        <v>130</v>
      </c>
      <c r="E18" s="39" t="s">
        <v>131</v>
      </c>
      <c r="F18" s="42">
        <v>33014.103999999999</v>
      </c>
      <c r="G18" s="42">
        <v>31367.386999999999</v>
      </c>
      <c r="H18" s="43">
        <v>33025.82</v>
      </c>
      <c r="I18" s="43">
        <v>31677.96</v>
      </c>
      <c r="J18" s="45">
        <f>'[231]П1.4'!R22*1000</f>
        <v>33565.810999999994</v>
      </c>
      <c r="K18" s="45">
        <f>'[231]П1.4'!W22*1000</f>
        <v>32156.305000000004</v>
      </c>
      <c r="P18" s="46"/>
    </row>
    <row r="19" spans="3:16" ht="31.5" x14ac:dyDescent="0.25">
      <c r="C19" s="79"/>
      <c r="D19" s="39" t="s">
        <v>132</v>
      </c>
      <c r="E19" s="39" t="s">
        <v>131</v>
      </c>
      <c r="F19" s="47"/>
      <c r="G19" s="47"/>
      <c r="H19" s="48"/>
      <c r="I19" s="48"/>
      <c r="J19" s="49"/>
      <c r="K19" s="50"/>
      <c r="N19" s="51"/>
      <c r="O19" s="52"/>
      <c r="P19" s="51"/>
    </row>
    <row r="20" spans="3:16" ht="22.5" customHeight="1" x14ac:dyDescent="0.25">
      <c r="C20" s="79"/>
      <c r="D20" s="39" t="s">
        <v>133</v>
      </c>
      <c r="E20" s="39" t="s">
        <v>46</v>
      </c>
      <c r="F20" s="53">
        <v>12.611000000000001</v>
      </c>
      <c r="G20" s="53">
        <v>12.2</v>
      </c>
      <c r="H20" s="54">
        <v>12.99</v>
      </c>
      <c r="I20" s="54">
        <v>12.41</v>
      </c>
      <c r="J20" s="53">
        <v>12.3</v>
      </c>
      <c r="K20" s="53">
        <v>12.2</v>
      </c>
      <c r="L20" s="51"/>
      <c r="M20" s="51"/>
      <c r="P20" s="55"/>
    </row>
    <row r="21" spans="3:16" ht="45" customHeight="1" x14ac:dyDescent="0.25">
      <c r="C21" s="79"/>
      <c r="D21" s="39" t="s">
        <v>134</v>
      </c>
      <c r="E21" s="39" t="str">
        <f>E17</f>
        <v>тыс.руб.</v>
      </c>
      <c r="F21" s="49">
        <f>F17-F22</f>
        <v>58092.058201407417</v>
      </c>
      <c r="G21" s="49">
        <f>G17-G22</f>
        <v>55353.085637575001</v>
      </c>
      <c r="H21" s="49">
        <f>H17-H22</f>
        <v>52175.568114000009</v>
      </c>
      <c r="I21" s="49">
        <f>I17-I22</f>
        <v>55438.466790000006</v>
      </c>
      <c r="J21" s="49">
        <f>J10*J20*6/1000</f>
        <v>156942.68136520358</v>
      </c>
      <c r="K21" s="49">
        <f>K17-K22</f>
        <v>142590.24715878617</v>
      </c>
    </row>
    <row r="22" spans="3:16" ht="30" customHeight="1" x14ac:dyDescent="0.25">
      <c r="C22" s="80"/>
      <c r="D22" s="39" t="s">
        <v>135</v>
      </c>
      <c r="E22" s="39" t="str">
        <f>E21</f>
        <v>тыс.руб.</v>
      </c>
      <c r="F22" s="49">
        <f>'[231]Стоимость потерь'!F9</f>
        <v>17168.571798592588</v>
      </c>
      <c r="G22" s="49">
        <f>'[231]Стоимость потерь'!G9</f>
        <v>17810.474362425</v>
      </c>
      <c r="H22" s="49">
        <f>'[231]Стоимость потерь'!I9</f>
        <v>18502.926056</v>
      </c>
      <c r="I22" s="49">
        <f>'[231]Стоимость потерь'!J9</f>
        <v>17446.54492</v>
      </c>
      <c r="J22" s="49">
        <f>'[231]Стоимость потерь'!L9</f>
        <v>18507.60335138152</v>
      </c>
      <c r="K22" s="49">
        <f>'[231]Стоимость потерь'!M9</f>
        <v>18225.11240906567</v>
      </c>
    </row>
    <row r="23" spans="3:16" x14ac:dyDescent="0.25">
      <c r="E23" s="56"/>
      <c r="F23" s="57"/>
      <c r="G23" s="57"/>
      <c r="I23" s="58"/>
      <c r="K23" s="57"/>
    </row>
    <row r="24" spans="3:16" x14ac:dyDescent="0.25">
      <c r="E24" s="56"/>
      <c r="F24" s="59"/>
      <c r="G24" s="58"/>
      <c r="H24" s="55"/>
      <c r="I24" s="55"/>
      <c r="J24" s="55"/>
      <c r="K24" s="55"/>
    </row>
    <row r="25" spans="3:16" x14ac:dyDescent="0.25">
      <c r="G25" s="60"/>
      <c r="H25" s="55"/>
      <c r="I25" s="55"/>
      <c r="J25" s="55"/>
      <c r="K25" s="55"/>
    </row>
    <row r="26" spans="3:16" x14ac:dyDescent="0.25">
      <c r="F26" s="55"/>
      <c r="G26" s="55"/>
      <c r="I26" s="51"/>
    </row>
    <row r="27" spans="3:16" x14ac:dyDescent="0.25">
      <c r="F27" s="51"/>
      <c r="G27" s="51"/>
      <c r="H27" s="51"/>
      <c r="I27" s="51"/>
    </row>
    <row r="28" spans="3:16" x14ac:dyDescent="0.25">
      <c r="H28" s="51"/>
      <c r="I28" s="51"/>
    </row>
    <row r="29" spans="3:16" x14ac:dyDescent="0.25">
      <c r="I29" s="51"/>
    </row>
  </sheetData>
  <mergeCells count="14">
    <mergeCell ref="C17:C22"/>
    <mergeCell ref="I1:K2"/>
    <mergeCell ref="C3:K3"/>
    <mergeCell ref="C5:C6"/>
    <mergeCell ref="D5:D6"/>
    <mergeCell ref="E5:E6"/>
    <mergeCell ref="F5:G5"/>
    <mergeCell ref="H5:I5"/>
    <mergeCell ref="J5:K5"/>
    <mergeCell ref="D7:K7"/>
    <mergeCell ref="D9:K9"/>
    <mergeCell ref="C13:D13"/>
    <mergeCell ref="C14:D14"/>
    <mergeCell ref="D15:F15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Для сайта приложение 1</vt:lpstr>
      <vt:lpstr>Для сайта приложение 2</vt:lpstr>
      <vt:lpstr>Для сайта приложение 3</vt:lpstr>
      <vt:lpstr>'Для сайта приложение 1'!Область_печати</vt:lpstr>
      <vt:lpstr>'Для сайта приложение 2'!Область_печати</vt:lpstr>
      <vt:lpstr>'Для сайта приложение 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Экономист</dc:creator>
  <cp:lastModifiedBy>Экономист</cp:lastModifiedBy>
  <dcterms:created xsi:type="dcterms:W3CDTF">2022-10-07T12:53:42Z</dcterms:created>
  <dcterms:modified xsi:type="dcterms:W3CDTF">2022-10-07T14:22:30Z</dcterms:modified>
</cp:coreProperties>
</file>